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5135" windowHeight="7965" tabRatio="504" activeTab="2"/>
  </bookViews>
  <sheets>
    <sheet name="Содержание" sheetId="11" r:id="rId1"/>
    <sheet name="1" sheetId="12" r:id="rId2"/>
    <sheet name="2" sheetId="13" r:id="rId3"/>
    <sheet name="3" sheetId="14" r:id="rId4"/>
    <sheet name="4" sheetId="15" r:id="rId5"/>
  </sheets>
  <definedNames>
    <definedName name="_xlnm.Print_Titles" localSheetId="1">'1'!$A:$A</definedName>
    <definedName name="_xlnm.Print_Titles" localSheetId="2">'2'!$A:$A</definedName>
    <definedName name="_xlnm.Print_Titles" localSheetId="3">'3'!$A:$A</definedName>
    <definedName name="_xlnm.Print_Titles" localSheetId="4">'4'!$A:$A</definedName>
  </definedNames>
  <calcPr calcId="145621"/>
</workbook>
</file>

<file path=xl/calcChain.xml><?xml version="1.0" encoding="utf-8"?>
<calcChain xmlns="http://schemas.openxmlformats.org/spreadsheetml/2006/main">
  <c r="AZ17" i="15" l="1"/>
  <c r="AY17" i="15"/>
  <c r="AX17" i="15" l="1"/>
  <c r="AG17" i="15" l="1"/>
  <c r="AF17" i="15"/>
  <c r="AE17" i="15"/>
  <c r="AD17" i="15"/>
  <c r="AO17" i="15"/>
  <c r="AR17" i="15"/>
  <c r="AI17" i="15"/>
  <c r="AL17" i="15"/>
  <c r="AH17" i="15"/>
  <c r="AS17" i="15"/>
  <c r="AP17" i="15"/>
  <c r="AW17" i="15"/>
  <c r="AV17" i="15"/>
  <c r="AU17" i="15"/>
  <c r="AT17" i="15"/>
  <c r="AQ17" i="15"/>
  <c r="AN17" i="15" l="1"/>
  <c r="AJ17" i="15"/>
  <c r="AM17" i="15"/>
  <c r="AK17" i="15"/>
</calcChain>
</file>

<file path=xl/sharedStrings.xml><?xml version="1.0" encoding="utf-8"?>
<sst xmlns="http://schemas.openxmlformats.org/spreadsheetml/2006/main" count="294" uniqueCount="34">
  <si>
    <t>Валовой внутренний продукт</t>
  </si>
  <si>
    <t xml:space="preserve">  </t>
  </si>
  <si>
    <t>в том числе:</t>
  </si>
  <si>
    <t xml:space="preserve">валовая прибыль экономики и валовые смешанные доходы </t>
  </si>
  <si>
    <t>оплата труда наемных работников (включая оплату труда и смешанные доходы, не наблюдаемые прямыми статистическими методами)</t>
  </si>
  <si>
    <t>чистые налоги на производство и импорт</t>
  </si>
  <si>
    <t>`</t>
  </si>
  <si>
    <t>Содержание:</t>
  </si>
  <si>
    <t>I кв.</t>
  </si>
  <si>
    <t>II кв.</t>
  </si>
  <si>
    <t>III кв.</t>
  </si>
  <si>
    <t>IV кв.</t>
  </si>
  <si>
    <t>1.</t>
  </si>
  <si>
    <t>2.</t>
  </si>
  <si>
    <t>3.</t>
  </si>
  <si>
    <t>4.</t>
  </si>
  <si>
    <t xml:space="preserve">          К содержанию</t>
  </si>
  <si>
    <t xml:space="preserve">1) данные за 1995-2001 гг. не пересматривались и могут не соответствовать данным за 2002-2011 гг. </t>
  </si>
  <si>
    <r>
      <t>Формирование ВВП по источникам доходов</t>
    </r>
    <r>
      <rPr>
        <b/>
        <vertAlign val="superscript"/>
        <sz val="12"/>
        <rFont val="Times New Roman"/>
        <family val="1"/>
        <charset val="204"/>
      </rPr>
      <t>1)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(текущие цены, млрд рублей)</t>
    </r>
  </si>
  <si>
    <r>
      <t>Структура  ВВП по источникам доходов</t>
    </r>
    <r>
      <rPr>
        <b/>
        <vertAlign val="superscript"/>
        <sz val="12"/>
        <rFont val="Times New Roman"/>
        <family val="1"/>
        <charset val="204"/>
      </rPr>
      <t>1)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(в процентах к ВВП)</t>
    </r>
  </si>
  <si>
    <t>Соловьева Ирина Вячеславовна</t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</si>
  <si>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Данные содержат изменения, связанные с внедрением международной методологии оценки жилищных услуг, производимых и потребляемых собственниками жилья; оценкой потребления основного капитала исходя из его текущей рыночной стоимости; согласованием  данных об экспорте и импорте  с данными платежного баланса; актуализацией данных по итогам разработки базовых таблиц "Затраты-выпуск" за 2011 и 2016 годы, а также по итогам Всероссийской сельскохозяйственной переписи 2016 года; включением оценки услуг домашних работников (домашней прислуги), а также  внедрением положений СНС 2008 года относительно учета результатов научных исследований и разработок и систем вооружения и относительно учета использования косвенных услуг Центрального банка.</t>
    </r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</si>
  <si>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данные за 1995-2001гг. не пересматривались и могут не соответствовать данным за 2002-2011 гг. </t>
    </r>
  </si>
  <si>
    <r>
      <rPr>
        <vertAlign val="superscript"/>
        <sz val="12"/>
        <rFont val="Times New Roman"/>
        <family val="1"/>
        <charset val="204"/>
      </rPr>
      <t xml:space="preserve">1) </t>
    </r>
    <r>
      <rPr>
        <sz val="12"/>
        <rFont val="Times New Roman"/>
        <family val="1"/>
        <charset val="204"/>
      </rPr>
      <t>Данные содержат изменения, связанные с внедрением международной методологии оценки жилищных услуг, производимых и потребляемых собственниками жилья; оценкой потребления основного капитала исходя из его текущей рыночной стоимости; согласованием  данных об экспорте и импорте  с данными платежного баланса; актуализацией данных по итогам разработки базовых таблиц "Затраты-выпуск" за 2011 и 2016 годы, а также по итогам Всероссийской сельскохозяйственной переписи 2016 года; включением оценки услуг домашних работников (домашней прислуги), а также  внедрением положений СНС 2008 года относительно учета результатов научных исследований и разработок и систем вооружения и относительно учета использования косвенных услуг Центрального банка.</t>
    </r>
  </si>
  <si>
    <t>Ответственный исполнитель:</t>
  </si>
  <si>
    <t>Формирование ВВП по источникам доходов (в текущих ценах, млрд.руб.) 1995-2011 гг.</t>
  </si>
  <si>
    <t>Структура  ВВП по источникам доходов (% к ВВП) 1995-2011 гг.</t>
  </si>
  <si>
    <t>8 (495) 568-00-42 (доб. 99-389)</t>
  </si>
  <si>
    <r>
      <t>2022</t>
    </r>
    <r>
      <rPr>
        <b/>
        <vertAlign val="superscript"/>
        <sz val="12"/>
        <rFont val="Arial"/>
        <family val="2"/>
        <charset val="204"/>
      </rPr>
      <t>2)</t>
    </r>
  </si>
  <si>
    <r>
      <rPr>
        <vertAlign val="superscript"/>
        <sz val="12"/>
        <rFont val="Times New Roman"/>
        <family val="1"/>
        <charset val="204"/>
      </rPr>
      <t>2)</t>
    </r>
    <r>
      <rPr>
        <sz val="12"/>
        <rFont val="Times New Roman"/>
        <family val="1"/>
        <charset val="204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</si>
  <si>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t>Формирование ВВП по источникам доходов (в текущих ценах, млрд.руб.) 2011-2023 гг.</t>
  </si>
  <si>
    <t>Структура  ВВП по источникам доходов (% к ВВП) 2011-2023 гг.</t>
  </si>
  <si>
    <r>
      <t>2023</t>
    </r>
    <r>
      <rPr>
        <b/>
        <vertAlign val="superscript"/>
        <sz val="12"/>
        <rFont val="Arial"/>
        <family val="2"/>
        <charset val="204"/>
      </rPr>
      <t>2)</t>
    </r>
  </si>
  <si>
    <r>
      <t xml:space="preserve">Обновлено: </t>
    </r>
    <r>
      <rPr>
        <sz val="12"/>
        <rFont val="Times New Roman"/>
        <family val="1"/>
        <charset val="204"/>
      </rPr>
      <t>05.04.2024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</si>
</sst>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3" x14ac:knownFonts="1"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6.15"/>
      <name val="Arial"/>
      <family val="2"/>
    </font>
    <font>
      <sz val="10"/>
      <name val="Times New Roman Cyr"/>
      <charset val="204"/>
    </font>
    <font>
      <u/>
      <sz val="11.5"/>
      <color indexed="12"/>
      <name val="Times New Roman Cyr"/>
      <charset val="204"/>
    </font>
    <font>
      <b/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color indexed="8"/>
      <name val="Arial"/>
      <family val="2"/>
      <charset val="204"/>
    </font>
    <font>
      <b/>
      <vertAlign val="superscript"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2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0" borderId="1" applyNumberFormat="0" applyFill="0" applyProtection="0">
      <alignment horizontal="left" vertical="top" wrapText="1"/>
    </xf>
    <xf numFmtId="0" fontId="18" fillId="0" borderId="0"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" fillId="0" borderId="0"/>
    <xf numFmtId="0" fontId="6" fillId="0" borderId="0"/>
    <xf numFmtId="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6">
    <xf numFmtId="0" fontId="0" fillId="0" borderId="0" xfId="0"/>
    <xf numFmtId="0" fontId="8" fillId="0" borderId="0" xfId="6" applyFont="1"/>
    <xf numFmtId="0" fontId="8" fillId="0" borderId="0" xfId="6" applyFont="1" applyFill="1" applyBorder="1"/>
    <xf numFmtId="0" fontId="8" fillId="0" borderId="0" xfId="6" quotePrefix="1" applyFont="1" applyFill="1" applyBorder="1"/>
    <xf numFmtId="164" fontId="19" fillId="0" borderId="0" xfId="3" applyNumberFormat="1" applyFont="1" applyFill="1" applyBorder="1" applyAlignment="1" applyProtection="1">
      <alignment horizontal="left" vertical="center"/>
    </xf>
    <xf numFmtId="0" fontId="10" fillId="0" borderId="0" xfId="0" applyFont="1"/>
    <xf numFmtId="0" fontId="8" fillId="0" borderId="0" xfId="0" applyFont="1" applyAlignment="1">
      <alignment horizontal="left"/>
    </xf>
    <xf numFmtId="0" fontId="10" fillId="0" borderId="0" xfId="0" applyFont="1" applyFill="1"/>
    <xf numFmtId="0" fontId="10" fillId="0" borderId="0" xfId="0" applyFont="1" applyFill="1" applyBorder="1" applyAlignment="1"/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vertical="top" wrapText="1"/>
    </xf>
    <xf numFmtId="164" fontId="10" fillId="0" borderId="0" xfId="0" applyNumberFormat="1" applyFont="1" applyFill="1" applyBorder="1" applyAlignment="1"/>
    <xf numFmtId="165" fontId="10" fillId="0" borderId="0" xfId="0" applyNumberFormat="1" applyFont="1"/>
    <xf numFmtId="164" fontId="20" fillId="0" borderId="0" xfId="0" applyNumberFormat="1" applyFont="1"/>
    <xf numFmtId="0" fontId="10" fillId="0" borderId="0" xfId="0" applyFont="1" applyBorder="1" applyAlignment="1">
      <alignment horizontal="left" wrapText="1"/>
    </xf>
    <xf numFmtId="0" fontId="10" fillId="0" borderId="0" xfId="0" quotePrefix="1" applyFont="1" applyAlignment="1">
      <alignment horizontal="left"/>
    </xf>
    <xf numFmtId="0" fontId="10" fillId="0" borderId="0" xfId="0" applyFont="1" applyFill="1" applyBorder="1" applyAlignment="1">
      <alignment vertical="justify"/>
    </xf>
    <xf numFmtId="0" fontId="10" fillId="0" borderId="0" xfId="0" applyFont="1" applyAlignment="1"/>
    <xf numFmtId="49" fontId="10" fillId="0" borderId="0" xfId="0" applyNumberFormat="1" applyFont="1" applyFill="1" applyBorder="1" applyAlignment="1">
      <alignment readingOrder="1"/>
    </xf>
    <xf numFmtId="49" fontId="10" fillId="0" borderId="0" xfId="0" applyNumberFormat="1" applyFont="1"/>
    <xf numFmtId="0" fontId="8" fillId="0" borderId="2" xfId="7" applyFont="1" applyFill="1" applyBorder="1" applyAlignment="1">
      <alignment horizontal="center" vertical="center"/>
    </xf>
    <xf numFmtId="0" fontId="8" fillId="0" borderId="0" xfId="7" applyFont="1" applyFill="1" applyBorder="1" applyAlignment="1">
      <alignment horizontal="center" vertical="center" shrinkToFit="1"/>
    </xf>
    <xf numFmtId="0" fontId="8" fillId="0" borderId="3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 shrinkToFit="1"/>
    </xf>
    <xf numFmtId="165" fontId="13" fillId="0" borderId="4" xfId="8" applyNumberFormat="1" applyFont="1" applyFill="1" applyBorder="1" applyAlignment="1">
      <alignment horizontal="center"/>
    </xf>
    <xf numFmtId="165" fontId="14" fillId="0" borderId="4" xfId="0" applyNumberFormat="1" applyFont="1" applyFill="1" applyBorder="1" applyAlignment="1">
      <alignment horizontal="right" wrapText="1" indent="1"/>
    </xf>
    <xf numFmtId="165" fontId="14" fillId="0" borderId="4" xfId="0" applyNumberFormat="1" applyFont="1" applyBorder="1" applyAlignment="1">
      <alignment horizontal="right" wrapText="1" indent="1"/>
    </xf>
    <xf numFmtId="165" fontId="14" fillId="0" borderId="2" xfId="0" applyNumberFormat="1" applyFont="1" applyBorder="1" applyAlignment="1">
      <alignment horizontal="right" wrapText="1" indent="1"/>
    </xf>
    <xf numFmtId="165" fontId="13" fillId="0" borderId="5" xfId="8" applyNumberFormat="1" applyFont="1" applyFill="1" applyBorder="1" applyAlignment="1">
      <alignment horizontal="center"/>
    </xf>
    <xf numFmtId="165" fontId="12" fillId="0" borderId="5" xfId="0" applyNumberFormat="1" applyFont="1" applyFill="1" applyBorder="1"/>
    <xf numFmtId="165" fontId="12" fillId="0" borderId="4" xfId="0" applyNumberFormat="1" applyFont="1" applyFill="1" applyBorder="1"/>
    <xf numFmtId="165" fontId="14" fillId="0" borderId="5" xfId="0" applyNumberFormat="1" applyFont="1" applyFill="1" applyBorder="1" applyAlignment="1">
      <alignment horizontal="right" wrapText="1" indent="1"/>
    </xf>
    <xf numFmtId="165" fontId="14" fillId="0" borderId="5" xfId="0" applyNumberFormat="1" applyFont="1" applyBorder="1" applyAlignment="1">
      <alignment horizontal="right" wrapText="1" indent="1"/>
    </xf>
    <xf numFmtId="165" fontId="14" fillId="0" borderId="6" xfId="0" applyNumberFormat="1" applyFont="1" applyBorder="1" applyAlignment="1">
      <alignment horizontal="right" wrapText="1" indent="1"/>
    </xf>
    <xf numFmtId="0" fontId="8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8" fillId="0" borderId="4" xfId="8" applyFont="1" applyFill="1" applyBorder="1" applyAlignment="1">
      <alignment horizontal="left" vertical="center"/>
    </xf>
    <xf numFmtId="0" fontId="11" fillId="0" borderId="4" xfId="0" applyFont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165" fontId="13" fillId="0" borderId="5" xfId="8" applyNumberFormat="1" applyFont="1" applyFill="1" applyBorder="1" applyAlignment="1">
      <alignment horizontal="center" vertical="center"/>
    </xf>
    <xf numFmtId="165" fontId="13" fillId="0" borderId="4" xfId="8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165" fontId="12" fillId="0" borderId="5" xfId="8" applyNumberFormat="1" applyFont="1" applyFill="1" applyBorder="1" applyAlignment="1">
      <alignment horizontal="center" vertical="center"/>
    </xf>
    <xf numFmtId="165" fontId="12" fillId="0" borderId="4" xfId="8" applyNumberFormat="1" applyFont="1" applyFill="1" applyBorder="1" applyAlignment="1">
      <alignment horizontal="center" vertical="center"/>
    </xf>
    <xf numFmtId="165" fontId="12" fillId="0" borderId="6" xfId="8" applyNumberFormat="1" applyFont="1" applyFill="1" applyBorder="1" applyAlignment="1">
      <alignment horizontal="center" vertical="center"/>
    </xf>
    <xf numFmtId="165" fontId="12" fillId="0" borderId="2" xfId="8" applyNumberFormat="1" applyFont="1" applyFill="1" applyBorder="1" applyAlignment="1">
      <alignment horizontal="center" vertical="center"/>
    </xf>
    <xf numFmtId="165" fontId="14" fillId="0" borderId="4" xfId="0" applyNumberFormat="1" applyFont="1" applyBorder="1" applyAlignment="1">
      <alignment horizontal="center" vertical="center" wrapText="1"/>
    </xf>
    <xf numFmtId="165" fontId="14" fillId="0" borderId="4" xfId="0" applyNumberFormat="1" applyFont="1" applyFill="1" applyBorder="1" applyAlignment="1">
      <alignment horizontal="center" vertical="center" wrapText="1"/>
    </xf>
    <xf numFmtId="165" fontId="14" fillId="0" borderId="2" xfId="0" applyNumberFormat="1" applyFont="1" applyBorder="1" applyAlignment="1">
      <alignment horizontal="center" vertical="center" wrapText="1"/>
    </xf>
    <xf numFmtId="165" fontId="14" fillId="0" borderId="2" xfId="0" applyNumberFormat="1" applyFont="1" applyFill="1" applyBorder="1" applyAlignment="1">
      <alignment horizontal="center" vertical="center" wrapText="1"/>
    </xf>
    <xf numFmtId="4" fontId="10" fillId="0" borderId="0" xfId="0" applyNumberFormat="1" applyFont="1"/>
    <xf numFmtId="164" fontId="10" fillId="0" borderId="0" xfId="0" applyNumberFormat="1" applyFont="1"/>
    <xf numFmtId="0" fontId="8" fillId="0" borderId="0" xfId="6" applyFont="1" applyFill="1"/>
    <xf numFmtId="0" fontId="22" fillId="0" borderId="0" xfId="0" applyFont="1" applyFill="1" applyBorder="1" applyAlignment="1"/>
    <xf numFmtId="0" fontId="8" fillId="0" borderId="0" xfId="6" applyFont="1" applyFill="1" applyBorder="1" applyAlignment="1">
      <alignment horizontal="center"/>
    </xf>
    <xf numFmtId="0" fontId="9" fillId="0" borderId="0" xfId="3" applyFont="1" applyFill="1" applyBorder="1" applyAlignment="1" applyProtection="1">
      <alignment horizontal="left"/>
    </xf>
    <xf numFmtId="0" fontId="9" fillId="0" borderId="0" xfId="3" applyFont="1" applyAlignment="1" applyProtection="1">
      <alignment horizontal="left"/>
    </xf>
    <xf numFmtId="0" fontId="8" fillId="0" borderId="7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3" fillId="0" borderId="3" xfId="7" applyFont="1" applyFill="1" applyBorder="1" applyAlignment="1">
      <alignment horizontal="center" vertical="center" shrinkToFit="1"/>
    </xf>
    <xf numFmtId="0" fontId="13" fillId="0" borderId="3" xfId="7" applyFont="1" applyFill="1" applyBorder="1" applyAlignment="1">
      <alignment vertical="center" shrinkToFit="1"/>
    </xf>
    <xf numFmtId="0" fontId="13" fillId="0" borderId="3" xfId="7" applyFont="1" applyFill="1" applyBorder="1" applyAlignment="1">
      <alignment horizontal="center" vertical="center"/>
    </xf>
    <xf numFmtId="0" fontId="13" fillId="0" borderId="3" xfId="7" applyFont="1" applyFill="1" applyBorder="1" applyAlignment="1">
      <alignment vertical="center"/>
    </xf>
    <xf numFmtId="0" fontId="12" fillId="0" borderId="3" xfId="7" applyFont="1" applyFill="1" applyBorder="1" applyAlignment="1">
      <alignment horizontal="center" vertical="center" shrinkToFit="1"/>
    </xf>
    <xf numFmtId="0" fontId="13" fillId="0" borderId="8" xfId="8" applyFont="1" applyFill="1" applyBorder="1" applyAlignment="1">
      <alignment horizontal="center"/>
    </xf>
    <xf numFmtId="0" fontId="13" fillId="0" borderId="9" xfId="8" applyFont="1" applyFill="1" applyBorder="1" applyAlignment="1">
      <alignment horizontal="center"/>
    </xf>
    <xf numFmtId="0" fontId="13" fillId="0" borderId="10" xfId="8" applyFont="1" applyFill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Border="1" applyAlignment="1">
      <alignment horizontal="justify" vertical="justify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3" fillId="0" borderId="3" xfId="8" applyFont="1" applyFill="1" applyBorder="1" applyAlignment="1">
      <alignment horizontal="center" vertical="center"/>
    </xf>
  </cellXfs>
  <cellStyles count="11">
    <cellStyle name="m49048872" xfId="1"/>
    <cellStyle name="Normal" xfId="2"/>
    <cellStyle name="Гиперссылка" xfId="3" builtinId="8"/>
    <cellStyle name="Гиперссылка 2" xfId="4"/>
    <cellStyle name="Обычный" xfId="0" builtinId="0"/>
    <cellStyle name="Обычный 2" xfId="5"/>
    <cellStyle name="Обычный 2 2" xfId="6"/>
    <cellStyle name="Обычный 3" xfId="7"/>
    <cellStyle name="Обычный_интернет95-02 2" xfId="8"/>
    <cellStyle name="Процентный 2" xfId="9"/>
    <cellStyle name="Процентный 2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5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6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GridLines="0" zoomScaleNormal="100" workbookViewId="0">
      <selection activeCell="B14" sqref="B14"/>
    </sheetView>
  </sheetViews>
  <sheetFormatPr defaultRowHeight="15.75" x14ac:dyDescent="0.25"/>
  <cols>
    <col min="1" max="1" width="3.42578125" style="1" customWidth="1"/>
    <col min="2" max="8" width="9.140625" style="1"/>
    <col min="9" max="9" width="11" style="1" customWidth="1"/>
    <col min="10" max="10" width="10" style="1" customWidth="1"/>
    <col min="11" max="12" width="9.140625" style="1"/>
    <col min="13" max="13" width="15.28515625" style="1" customWidth="1"/>
    <col min="14" max="16384" width="9.140625" style="1"/>
  </cols>
  <sheetData>
    <row r="1" spans="1:10" x14ac:dyDescent="0.25">
      <c r="A1" s="1" t="s">
        <v>7</v>
      </c>
    </row>
    <row r="2" spans="1:10" x14ac:dyDescent="0.25">
      <c r="A2" s="2"/>
      <c r="B2" s="56"/>
      <c r="C2" s="56"/>
      <c r="D2" s="56"/>
      <c r="E2" s="56"/>
      <c r="F2" s="56"/>
      <c r="G2" s="56"/>
      <c r="H2" s="56"/>
      <c r="I2" s="56"/>
    </row>
    <row r="3" spans="1:10" x14ac:dyDescent="0.25">
      <c r="A3" s="3" t="s">
        <v>12</v>
      </c>
      <c r="B3" s="58" t="s">
        <v>25</v>
      </c>
      <c r="C3" s="58"/>
      <c r="D3" s="58"/>
      <c r="E3" s="58"/>
      <c r="F3" s="58"/>
      <c r="G3" s="58"/>
      <c r="H3" s="58"/>
      <c r="I3" s="58"/>
      <c r="J3" s="58"/>
    </row>
    <row r="4" spans="1:10" x14ac:dyDescent="0.25">
      <c r="A4" s="3" t="s">
        <v>13</v>
      </c>
      <c r="B4" s="58" t="s">
        <v>30</v>
      </c>
      <c r="C4" s="58"/>
      <c r="D4" s="58"/>
      <c r="E4" s="58"/>
      <c r="F4" s="58"/>
      <c r="G4" s="58"/>
      <c r="H4" s="58"/>
      <c r="I4" s="58"/>
      <c r="J4" s="58"/>
    </row>
    <row r="5" spans="1:10" x14ac:dyDescent="0.25">
      <c r="A5" s="3" t="s">
        <v>14</v>
      </c>
      <c r="B5" s="57" t="s">
        <v>26</v>
      </c>
      <c r="C5" s="57"/>
      <c r="D5" s="57"/>
      <c r="E5" s="57"/>
      <c r="F5" s="57"/>
      <c r="G5" s="57"/>
      <c r="H5" s="57"/>
      <c r="I5" s="57"/>
    </row>
    <row r="6" spans="1:10" x14ac:dyDescent="0.25">
      <c r="A6" s="3" t="s">
        <v>15</v>
      </c>
      <c r="B6" s="57" t="s">
        <v>31</v>
      </c>
      <c r="C6" s="57"/>
      <c r="D6" s="57"/>
      <c r="E6" s="57"/>
      <c r="F6" s="57"/>
      <c r="G6" s="57"/>
      <c r="H6" s="57"/>
      <c r="I6" s="57"/>
    </row>
    <row r="8" spans="1:10" x14ac:dyDescent="0.25">
      <c r="B8" s="1" t="s">
        <v>24</v>
      </c>
    </row>
    <row r="9" spans="1:10" x14ac:dyDescent="0.25">
      <c r="B9" s="35" t="s">
        <v>20</v>
      </c>
    </row>
    <row r="10" spans="1:10" x14ac:dyDescent="0.25">
      <c r="B10" s="35" t="s">
        <v>27</v>
      </c>
    </row>
    <row r="11" spans="1:10" x14ac:dyDescent="0.25">
      <c r="B11" s="35"/>
    </row>
    <row r="13" spans="1:10" x14ac:dyDescent="0.25">
      <c r="B13" s="1" t="s">
        <v>33</v>
      </c>
      <c r="C13" s="54"/>
    </row>
  </sheetData>
  <mergeCells count="5">
    <mergeCell ref="B2:I2"/>
    <mergeCell ref="B5:I5"/>
    <mergeCell ref="B6:I6"/>
    <mergeCell ref="B3:J3"/>
    <mergeCell ref="B4:J4"/>
  </mergeCells>
  <hyperlinks>
    <hyperlink ref="B6" location="'Таблица 1'!A1" display="Валовой внутренний продукт (в текущих ценах, млрд.руб., до 1998г.-трлн.руб.)"/>
    <hyperlink ref="B6:I6" location="'4'!A1" display="Структура  ВВП по источникам доходов (% к ВВП) 2011-2020гг."/>
    <hyperlink ref="B5" location="'Таблица 1'!A1" display="Валовой внутренний продукт (в текущих ценах, млрд.руб., до 1998г.-трлн.руб.)"/>
    <hyperlink ref="B5:I5" location="'3'!A1" display="Структура  ВВП по источникам доходов (% к ВВП) 1995-2011гг."/>
    <hyperlink ref="B4" location="'2'!A1" display="Формирование ВВП по источникам доходов (в текущих ценах, млрд.руб.) 2011-2020гг."/>
    <hyperlink ref="B3" location="'1'!A1" display="Формирование ВВП по источникам доходов (в текущих ценах, млрд.руб.) 1995-2011гг.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5"/>
  <sheetViews>
    <sheetView zoomScaleNormal="100" workbookViewId="0">
      <pane xSplit="1" topLeftCell="B1" activePane="topRight" state="frozen"/>
      <selection pane="topRight" activeCell="B16" sqref="B16"/>
    </sheetView>
  </sheetViews>
  <sheetFormatPr defaultRowHeight="15.75" x14ac:dyDescent="0.25"/>
  <cols>
    <col min="1" max="1" width="50.7109375" style="5" customWidth="1"/>
    <col min="2" max="69" width="11.42578125" style="5" customWidth="1"/>
    <col min="70" max="16384" width="9.140625" style="5"/>
  </cols>
  <sheetData>
    <row r="1" spans="1:69" ht="33" customHeight="1" x14ac:dyDescent="0.25">
      <c r="A1" s="4" t="s">
        <v>16</v>
      </c>
    </row>
    <row r="2" spans="1:69" ht="32.1" customHeight="1" x14ac:dyDescent="0.25">
      <c r="A2" s="34" t="s">
        <v>18</v>
      </c>
      <c r="B2" s="6"/>
      <c r="C2" s="6"/>
      <c r="D2" s="6"/>
      <c r="E2" s="6"/>
      <c r="F2" s="6"/>
      <c r="G2" s="6"/>
      <c r="H2" s="6"/>
    </row>
    <row r="3" spans="1:69" s="7" customFormat="1" ht="15.95" customHeight="1" x14ac:dyDescent="0.25">
      <c r="A3" s="59"/>
      <c r="B3" s="63">
        <v>1995</v>
      </c>
      <c r="C3" s="64"/>
      <c r="D3" s="64"/>
      <c r="E3" s="64"/>
      <c r="F3" s="63">
        <v>1996</v>
      </c>
      <c r="G3" s="64"/>
      <c r="H3" s="64"/>
      <c r="I3" s="64"/>
      <c r="J3" s="63">
        <v>1997</v>
      </c>
      <c r="K3" s="64"/>
      <c r="L3" s="64"/>
      <c r="M3" s="64"/>
      <c r="N3" s="63">
        <v>1998</v>
      </c>
      <c r="O3" s="64"/>
      <c r="P3" s="64"/>
      <c r="Q3" s="64"/>
      <c r="R3" s="63">
        <v>1999</v>
      </c>
      <c r="S3" s="64"/>
      <c r="T3" s="64"/>
      <c r="U3" s="64"/>
      <c r="V3" s="63">
        <v>2000</v>
      </c>
      <c r="W3" s="64"/>
      <c r="X3" s="64"/>
      <c r="Y3" s="64"/>
      <c r="Z3" s="61">
        <v>2001</v>
      </c>
      <c r="AA3" s="62"/>
      <c r="AB3" s="62"/>
      <c r="AC3" s="62"/>
      <c r="AD3" s="61">
        <v>2002</v>
      </c>
      <c r="AE3" s="62"/>
      <c r="AF3" s="62"/>
      <c r="AG3" s="62"/>
      <c r="AH3" s="61">
        <v>2003</v>
      </c>
      <c r="AI3" s="62"/>
      <c r="AJ3" s="62"/>
      <c r="AK3" s="62"/>
      <c r="AL3" s="61">
        <v>2004</v>
      </c>
      <c r="AM3" s="62"/>
      <c r="AN3" s="62"/>
      <c r="AO3" s="62"/>
      <c r="AP3" s="61">
        <v>2005</v>
      </c>
      <c r="AQ3" s="62"/>
      <c r="AR3" s="62"/>
      <c r="AS3" s="62"/>
      <c r="AT3" s="61">
        <v>2006</v>
      </c>
      <c r="AU3" s="62"/>
      <c r="AV3" s="62"/>
      <c r="AW3" s="62"/>
      <c r="AX3" s="61">
        <v>2007</v>
      </c>
      <c r="AY3" s="62"/>
      <c r="AZ3" s="62"/>
      <c r="BA3" s="62"/>
      <c r="BB3" s="61">
        <v>2008</v>
      </c>
      <c r="BC3" s="62"/>
      <c r="BD3" s="62"/>
      <c r="BE3" s="62"/>
      <c r="BF3" s="61">
        <v>2009</v>
      </c>
      <c r="BG3" s="65"/>
      <c r="BH3" s="65"/>
      <c r="BI3" s="65"/>
      <c r="BJ3" s="61">
        <v>2010</v>
      </c>
      <c r="BK3" s="65"/>
      <c r="BL3" s="65"/>
      <c r="BM3" s="65"/>
      <c r="BN3" s="61">
        <v>2011</v>
      </c>
      <c r="BO3" s="65"/>
      <c r="BP3" s="65"/>
      <c r="BQ3" s="65"/>
    </row>
    <row r="4" spans="1:69" s="7" customFormat="1" ht="15.95" customHeight="1" x14ac:dyDescent="0.25">
      <c r="A4" s="60"/>
      <c r="B4" s="22" t="s">
        <v>8</v>
      </c>
      <c r="C4" s="22" t="s">
        <v>9</v>
      </c>
      <c r="D4" s="22" t="s">
        <v>10</v>
      </c>
      <c r="E4" s="22" t="s">
        <v>11</v>
      </c>
      <c r="F4" s="22" t="s">
        <v>8</v>
      </c>
      <c r="G4" s="22" t="s">
        <v>9</v>
      </c>
      <c r="H4" s="22" t="s">
        <v>10</v>
      </c>
      <c r="I4" s="22" t="s">
        <v>11</v>
      </c>
      <c r="J4" s="22" t="s">
        <v>8</v>
      </c>
      <c r="K4" s="22" t="s">
        <v>9</v>
      </c>
      <c r="L4" s="22" t="s">
        <v>10</v>
      </c>
      <c r="M4" s="22" t="s">
        <v>11</v>
      </c>
      <c r="N4" s="22" t="s">
        <v>8</v>
      </c>
      <c r="O4" s="22" t="s">
        <v>9</v>
      </c>
      <c r="P4" s="22" t="s">
        <v>10</v>
      </c>
      <c r="Q4" s="22" t="s">
        <v>11</v>
      </c>
      <c r="R4" s="22" t="s">
        <v>8</v>
      </c>
      <c r="S4" s="22" t="s">
        <v>9</v>
      </c>
      <c r="T4" s="22" t="s">
        <v>10</v>
      </c>
      <c r="U4" s="22" t="s">
        <v>11</v>
      </c>
      <c r="V4" s="22" t="s">
        <v>8</v>
      </c>
      <c r="W4" s="22" t="s">
        <v>9</v>
      </c>
      <c r="X4" s="22" t="s">
        <v>10</v>
      </c>
      <c r="Y4" s="22" t="s">
        <v>11</v>
      </c>
      <c r="Z4" s="23" t="s">
        <v>8</v>
      </c>
      <c r="AA4" s="23" t="s">
        <v>9</v>
      </c>
      <c r="AB4" s="23" t="s">
        <v>10</v>
      </c>
      <c r="AC4" s="23" t="s">
        <v>11</v>
      </c>
      <c r="AD4" s="23" t="s">
        <v>8</v>
      </c>
      <c r="AE4" s="23" t="s">
        <v>9</v>
      </c>
      <c r="AF4" s="23" t="s">
        <v>10</v>
      </c>
      <c r="AG4" s="23" t="s">
        <v>11</v>
      </c>
      <c r="AH4" s="23" t="s">
        <v>8</v>
      </c>
      <c r="AI4" s="23" t="s">
        <v>9</v>
      </c>
      <c r="AJ4" s="23" t="s">
        <v>10</v>
      </c>
      <c r="AK4" s="23" t="s">
        <v>11</v>
      </c>
      <c r="AL4" s="23" t="s">
        <v>8</v>
      </c>
      <c r="AM4" s="23" t="s">
        <v>9</v>
      </c>
      <c r="AN4" s="23" t="s">
        <v>10</v>
      </c>
      <c r="AO4" s="23" t="s">
        <v>11</v>
      </c>
      <c r="AP4" s="23" t="s">
        <v>8</v>
      </c>
      <c r="AQ4" s="23" t="s">
        <v>9</v>
      </c>
      <c r="AR4" s="23" t="s">
        <v>10</v>
      </c>
      <c r="AS4" s="23" t="s">
        <v>11</v>
      </c>
      <c r="AT4" s="23" t="s">
        <v>8</v>
      </c>
      <c r="AU4" s="23" t="s">
        <v>9</v>
      </c>
      <c r="AV4" s="23" t="s">
        <v>10</v>
      </c>
      <c r="AW4" s="23" t="s">
        <v>11</v>
      </c>
      <c r="AX4" s="23" t="s">
        <v>8</v>
      </c>
      <c r="AY4" s="23" t="s">
        <v>9</v>
      </c>
      <c r="AZ4" s="23" t="s">
        <v>10</v>
      </c>
      <c r="BA4" s="23" t="s">
        <v>11</v>
      </c>
      <c r="BB4" s="23" t="s">
        <v>8</v>
      </c>
      <c r="BC4" s="23" t="s">
        <v>9</v>
      </c>
      <c r="BD4" s="23" t="s">
        <v>10</v>
      </c>
      <c r="BE4" s="23" t="s">
        <v>11</v>
      </c>
      <c r="BF4" s="23" t="s">
        <v>8</v>
      </c>
      <c r="BG4" s="23" t="s">
        <v>9</v>
      </c>
      <c r="BH4" s="23" t="s">
        <v>10</v>
      </c>
      <c r="BI4" s="23" t="s">
        <v>11</v>
      </c>
      <c r="BJ4" s="23" t="s">
        <v>8</v>
      </c>
      <c r="BK4" s="23" t="s">
        <v>9</v>
      </c>
      <c r="BL4" s="23" t="s">
        <v>10</v>
      </c>
      <c r="BM4" s="23" t="s">
        <v>11</v>
      </c>
      <c r="BN4" s="23" t="s">
        <v>8</v>
      </c>
      <c r="BO4" s="23" t="s">
        <v>9</v>
      </c>
      <c r="BP4" s="23" t="s">
        <v>10</v>
      </c>
      <c r="BQ4" s="23" t="s">
        <v>11</v>
      </c>
    </row>
    <row r="5" spans="1:69" ht="15.95" customHeight="1" x14ac:dyDescent="0.25">
      <c r="A5" s="36" t="s">
        <v>0</v>
      </c>
      <c r="B5" s="28">
        <v>235</v>
      </c>
      <c r="C5" s="24">
        <v>324.3</v>
      </c>
      <c r="D5" s="24">
        <v>421.1</v>
      </c>
      <c r="E5" s="24">
        <v>448.2</v>
      </c>
      <c r="F5" s="24">
        <v>425.3</v>
      </c>
      <c r="G5" s="24">
        <v>468.4</v>
      </c>
      <c r="H5" s="24">
        <v>548.9</v>
      </c>
      <c r="I5" s="24">
        <v>565.20000000000005</v>
      </c>
      <c r="J5" s="24">
        <v>512.4</v>
      </c>
      <c r="K5" s="24">
        <v>555.1</v>
      </c>
      <c r="L5" s="24">
        <v>634.20000000000005</v>
      </c>
      <c r="M5" s="24">
        <v>640.9</v>
      </c>
      <c r="N5" s="24">
        <v>550.9</v>
      </c>
      <c r="O5" s="24">
        <v>602.5</v>
      </c>
      <c r="P5" s="24">
        <v>675.5</v>
      </c>
      <c r="Q5" s="24">
        <v>800.8</v>
      </c>
      <c r="R5" s="24">
        <v>901.3</v>
      </c>
      <c r="S5" s="24">
        <v>1101.5</v>
      </c>
      <c r="T5" s="24">
        <v>1373.1</v>
      </c>
      <c r="U5" s="24">
        <v>1447.3</v>
      </c>
      <c r="V5" s="24">
        <v>1527.4</v>
      </c>
      <c r="W5" s="24">
        <v>1696.6</v>
      </c>
      <c r="X5" s="24">
        <v>2037.8</v>
      </c>
      <c r="Y5" s="24">
        <v>2043.7</v>
      </c>
      <c r="Z5" s="24">
        <v>1900.9</v>
      </c>
      <c r="AA5" s="24">
        <v>2105</v>
      </c>
      <c r="AB5" s="24">
        <v>2487.9</v>
      </c>
      <c r="AC5" s="24">
        <v>2449.8000000000002</v>
      </c>
      <c r="AD5" s="24">
        <v>2262.1999999999998</v>
      </c>
      <c r="AE5" s="24">
        <v>2528.6999999999998</v>
      </c>
      <c r="AF5" s="24">
        <v>3012.8</v>
      </c>
      <c r="AG5" s="24">
        <v>3026.9</v>
      </c>
      <c r="AH5" s="24">
        <v>2851.1</v>
      </c>
      <c r="AI5" s="24">
        <v>3101.7</v>
      </c>
      <c r="AJ5" s="24">
        <v>3600.2</v>
      </c>
      <c r="AK5" s="24">
        <v>3655.2</v>
      </c>
      <c r="AL5" s="24">
        <v>3515.7</v>
      </c>
      <c r="AM5" s="24">
        <v>3971.6</v>
      </c>
      <c r="AN5" s="24">
        <v>4594</v>
      </c>
      <c r="AO5" s="24">
        <v>4945.8999999999996</v>
      </c>
      <c r="AP5" s="24">
        <v>4458.6000000000004</v>
      </c>
      <c r="AQ5" s="24">
        <v>5077.8999999999996</v>
      </c>
      <c r="AR5" s="24">
        <v>5845.2</v>
      </c>
      <c r="AS5" s="24">
        <v>6228.1</v>
      </c>
      <c r="AT5" s="24">
        <v>5792.9</v>
      </c>
      <c r="AU5" s="24">
        <v>6368.1</v>
      </c>
      <c r="AV5" s="24">
        <v>7275.8</v>
      </c>
      <c r="AW5" s="24">
        <v>7480.3</v>
      </c>
      <c r="AX5" s="24">
        <v>6780.2</v>
      </c>
      <c r="AY5" s="24">
        <v>7767.5</v>
      </c>
      <c r="AZ5" s="24">
        <v>8902.7000000000007</v>
      </c>
      <c r="BA5" s="24">
        <v>9797</v>
      </c>
      <c r="BB5" s="24">
        <v>8877.7000000000007</v>
      </c>
      <c r="BC5" s="24">
        <v>10238.299999999999</v>
      </c>
      <c r="BD5" s="24">
        <v>11542</v>
      </c>
      <c r="BE5" s="24">
        <v>10618.9</v>
      </c>
      <c r="BF5" s="24">
        <v>8334.6</v>
      </c>
      <c r="BG5" s="24">
        <v>9244.7999999999993</v>
      </c>
      <c r="BH5" s="24">
        <v>10411.299999999999</v>
      </c>
      <c r="BI5" s="24">
        <v>10816.4</v>
      </c>
      <c r="BJ5" s="24">
        <v>9995.7999999999993</v>
      </c>
      <c r="BK5" s="24">
        <v>10977</v>
      </c>
      <c r="BL5" s="24">
        <v>12086.5</v>
      </c>
      <c r="BM5" s="24">
        <v>13249.3</v>
      </c>
      <c r="BN5" s="24">
        <v>11954.2</v>
      </c>
      <c r="BO5" s="24">
        <v>13376.4</v>
      </c>
      <c r="BP5" s="24">
        <v>14732.9</v>
      </c>
      <c r="BQ5" s="24">
        <v>15903.7</v>
      </c>
    </row>
    <row r="6" spans="1:69" ht="15.95" customHeight="1" x14ac:dyDescent="0.25">
      <c r="A6" s="37" t="s">
        <v>2</v>
      </c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</row>
    <row r="7" spans="1:69" ht="45.75" customHeight="1" x14ac:dyDescent="0.25">
      <c r="A7" s="38" t="s">
        <v>4</v>
      </c>
      <c r="B7" s="31">
        <v>106.5</v>
      </c>
      <c r="C7" s="25">
        <v>142.5</v>
      </c>
      <c r="D7" s="25">
        <v>181</v>
      </c>
      <c r="E7" s="25">
        <v>217.9</v>
      </c>
      <c r="F7" s="25">
        <v>208.7</v>
      </c>
      <c r="G7" s="25">
        <v>241.6</v>
      </c>
      <c r="H7" s="25">
        <v>275.2</v>
      </c>
      <c r="I7" s="25">
        <v>297.2</v>
      </c>
      <c r="J7" s="25">
        <v>260.3</v>
      </c>
      <c r="K7" s="25">
        <v>283.89999999999998</v>
      </c>
      <c r="L7" s="25">
        <v>320.39999999999998</v>
      </c>
      <c r="M7" s="25">
        <v>338.2</v>
      </c>
      <c r="N7" s="25">
        <v>295.60000000000002</v>
      </c>
      <c r="O7" s="25">
        <v>314.60000000000002</v>
      </c>
      <c r="P7" s="25">
        <v>304</v>
      </c>
      <c r="Q7" s="25">
        <v>348.8</v>
      </c>
      <c r="R7" s="25">
        <v>366.5</v>
      </c>
      <c r="S7" s="25">
        <v>471.7</v>
      </c>
      <c r="T7" s="25">
        <v>497.1</v>
      </c>
      <c r="U7" s="25">
        <v>598.20000000000005</v>
      </c>
      <c r="V7" s="25">
        <v>609.29999999999995</v>
      </c>
      <c r="W7" s="25">
        <v>688.3</v>
      </c>
      <c r="X7" s="25">
        <v>771.1</v>
      </c>
      <c r="Y7" s="25">
        <v>868.5</v>
      </c>
      <c r="Z7" s="25">
        <v>766.5</v>
      </c>
      <c r="AA7" s="25">
        <v>935.3</v>
      </c>
      <c r="AB7" s="25">
        <v>1027.2</v>
      </c>
      <c r="AC7" s="25">
        <v>1119.4000000000001</v>
      </c>
      <c r="AD7" s="25">
        <v>1088.3</v>
      </c>
      <c r="AE7" s="25">
        <v>1207.0999999999999</v>
      </c>
      <c r="AF7" s="25">
        <v>1336.9</v>
      </c>
      <c r="AG7" s="25">
        <v>1432.8</v>
      </c>
      <c r="AH7" s="25">
        <v>1341</v>
      </c>
      <c r="AI7" s="25">
        <v>1509.7</v>
      </c>
      <c r="AJ7" s="25">
        <v>1631.5</v>
      </c>
      <c r="AK7" s="25">
        <v>1749.2</v>
      </c>
      <c r="AL7" s="25">
        <v>1731.2</v>
      </c>
      <c r="AM7" s="25">
        <v>1936.5</v>
      </c>
      <c r="AN7" s="25">
        <v>2022.8</v>
      </c>
      <c r="AO7" s="25">
        <v>2154.6</v>
      </c>
      <c r="AP7" s="25">
        <v>2133.5</v>
      </c>
      <c r="AQ7" s="25">
        <v>2305.3000000000002</v>
      </c>
      <c r="AR7" s="25">
        <v>2390.8000000000002</v>
      </c>
      <c r="AS7" s="25">
        <v>2644.8</v>
      </c>
      <c r="AT7" s="25">
        <v>2662.1</v>
      </c>
      <c r="AU7" s="25">
        <v>2942.3</v>
      </c>
      <c r="AV7" s="25">
        <v>3050.1</v>
      </c>
      <c r="AW7" s="25">
        <v>3331.4</v>
      </c>
      <c r="AX7" s="25">
        <v>3450.6</v>
      </c>
      <c r="AY7" s="25">
        <v>3740.4</v>
      </c>
      <c r="AZ7" s="25">
        <v>3950.7</v>
      </c>
      <c r="BA7" s="25">
        <v>4384.3999999999996</v>
      </c>
      <c r="BB7" s="25">
        <v>4445.7</v>
      </c>
      <c r="BC7" s="25">
        <v>4829.8</v>
      </c>
      <c r="BD7" s="25">
        <v>5082.5</v>
      </c>
      <c r="BE7" s="25">
        <v>5201.8</v>
      </c>
      <c r="BF7" s="25">
        <v>4837.3</v>
      </c>
      <c r="BG7" s="25">
        <v>5033.6000000000004</v>
      </c>
      <c r="BH7" s="25">
        <v>5124.5</v>
      </c>
      <c r="BI7" s="25">
        <v>5416.3</v>
      </c>
      <c r="BJ7" s="25">
        <v>5293.6</v>
      </c>
      <c r="BK7" s="25">
        <v>5635</v>
      </c>
      <c r="BL7" s="25">
        <v>5795.4</v>
      </c>
      <c r="BM7" s="25">
        <v>6271.6</v>
      </c>
      <c r="BN7" s="25">
        <v>6402.3</v>
      </c>
      <c r="BO7" s="25">
        <v>6823.9</v>
      </c>
      <c r="BP7" s="25">
        <v>6952.1</v>
      </c>
      <c r="BQ7" s="25">
        <v>7584.6</v>
      </c>
    </row>
    <row r="8" spans="1:69" ht="15.95" customHeight="1" x14ac:dyDescent="0.25">
      <c r="A8" s="37" t="s">
        <v>5</v>
      </c>
      <c r="B8" s="32">
        <v>26.5</v>
      </c>
      <c r="C8" s="26">
        <v>40.6</v>
      </c>
      <c r="D8" s="26">
        <v>49.5</v>
      </c>
      <c r="E8" s="26">
        <v>53.2</v>
      </c>
      <c r="F8" s="26">
        <v>43.4</v>
      </c>
      <c r="G8" s="26">
        <v>65.7</v>
      </c>
      <c r="H8" s="26">
        <v>73.599999999999994</v>
      </c>
      <c r="I8" s="26">
        <v>103.1</v>
      </c>
      <c r="J8" s="26">
        <v>66.2</v>
      </c>
      <c r="K8" s="26">
        <v>106.4</v>
      </c>
      <c r="L8" s="26">
        <v>78.900000000000006</v>
      </c>
      <c r="M8" s="26">
        <v>104.7</v>
      </c>
      <c r="N8" s="26">
        <v>76</v>
      </c>
      <c r="O8" s="26">
        <v>124.6</v>
      </c>
      <c r="P8" s="26">
        <v>89.9</v>
      </c>
      <c r="Q8" s="26">
        <v>129.4</v>
      </c>
      <c r="R8" s="26">
        <v>110.1</v>
      </c>
      <c r="S8" s="26">
        <v>223.7</v>
      </c>
      <c r="T8" s="26">
        <v>195.3</v>
      </c>
      <c r="U8" s="26">
        <v>229</v>
      </c>
      <c r="V8" s="26">
        <v>234.3</v>
      </c>
      <c r="W8" s="26">
        <v>329.9</v>
      </c>
      <c r="X8" s="26">
        <v>326.10000000000002</v>
      </c>
      <c r="Y8" s="26">
        <v>358.2</v>
      </c>
      <c r="Z8" s="26">
        <v>283.8</v>
      </c>
      <c r="AA8" s="26">
        <v>378.7</v>
      </c>
      <c r="AB8" s="26">
        <v>326.2</v>
      </c>
      <c r="AC8" s="26">
        <v>413.9</v>
      </c>
      <c r="AD8" s="26">
        <v>356.1</v>
      </c>
      <c r="AE8" s="26">
        <v>488.9</v>
      </c>
      <c r="AF8" s="26">
        <v>492</v>
      </c>
      <c r="AG8" s="26">
        <v>508.7</v>
      </c>
      <c r="AH8" s="26">
        <v>440.7</v>
      </c>
      <c r="AI8" s="26">
        <v>547</v>
      </c>
      <c r="AJ8" s="26">
        <v>559.1</v>
      </c>
      <c r="AK8" s="26">
        <v>565.70000000000005</v>
      </c>
      <c r="AL8" s="26">
        <v>518.70000000000005</v>
      </c>
      <c r="AM8" s="26">
        <v>675.9</v>
      </c>
      <c r="AN8" s="26">
        <v>757.4</v>
      </c>
      <c r="AO8" s="26">
        <v>923.4</v>
      </c>
      <c r="AP8" s="26">
        <v>870.7</v>
      </c>
      <c r="AQ8" s="26">
        <v>1004.5</v>
      </c>
      <c r="AR8" s="26">
        <v>1145.7</v>
      </c>
      <c r="AS8" s="26">
        <v>1227.5</v>
      </c>
      <c r="AT8" s="26">
        <v>1207.4000000000001</v>
      </c>
      <c r="AU8" s="26">
        <v>1313.7</v>
      </c>
      <c r="AV8" s="26">
        <v>1426.9</v>
      </c>
      <c r="AW8" s="26">
        <v>1438.7</v>
      </c>
      <c r="AX8" s="26">
        <v>1311.6</v>
      </c>
      <c r="AY8" s="26">
        <v>1474.1</v>
      </c>
      <c r="AZ8" s="26">
        <v>1618.7</v>
      </c>
      <c r="BA8" s="26">
        <v>1929.9</v>
      </c>
      <c r="BB8" s="26">
        <v>1741.6</v>
      </c>
      <c r="BC8" s="26">
        <v>2115.8000000000002</v>
      </c>
      <c r="BD8" s="26">
        <v>2332.3000000000002</v>
      </c>
      <c r="BE8" s="26">
        <v>2028.7</v>
      </c>
      <c r="BF8" s="26">
        <v>1219.5999999999999</v>
      </c>
      <c r="BG8" s="26">
        <v>1464.4</v>
      </c>
      <c r="BH8" s="26">
        <v>1842.7</v>
      </c>
      <c r="BI8" s="26">
        <v>1947.9</v>
      </c>
      <c r="BJ8" s="26">
        <v>1760.7</v>
      </c>
      <c r="BK8" s="26">
        <v>2004.7</v>
      </c>
      <c r="BL8" s="26">
        <v>2114.5</v>
      </c>
      <c r="BM8" s="26">
        <v>2339.3000000000002</v>
      </c>
      <c r="BN8" s="26">
        <v>2241.6999999999998</v>
      </c>
      <c r="BO8" s="26">
        <v>2720.3</v>
      </c>
      <c r="BP8" s="26">
        <v>2794.2</v>
      </c>
      <c r="BQ8" s="26">
        <v>3076.3</v>
      </c>
    </row>
    <row r="9" spans="1:69" ht="32.1" customHeight="1" x14ac:dyDescent="0.25">
      <c r="A9" s="39" t="s">
        <v>3</v>
      </c>
      <c r="B9" s="33">
        <v>101.9</v>
      </c>
      <c r="C9" s="27">
        <v>141.19999999999999</v>
      </c>
      <c r="D9" s="27">
        <v>190.6</v>
      </c>
      <c r="E9" s="27">
        <v>177.1</v>
      </c>
      <c r="F9" s="27">
        <v>173.2</v>
      </c>
      <c r="G9" s="27">
        <v>161.1</v>
      </c>
      <c r="H9" s="27">
        <v>200.1</v>
      </c>
      <c r="I9" s="27">
        <v>165</v>
      </c>
      <c r="J9" s="27">
        <v>185.8</v>
      </c>
      <c r="K9" s="27">
        <v>164.7</v>
      </c>
      <c r="L9" s="27">
        <v>234.8</v>
      </c>
      <c r="M9" s="27">
        <v>198</v>
      </c>
      <c r="N9" s="27">
        <v>179.2</v>
      </c>
      <c r="O9" s="27">
        <v>163.19999999999999</v>
      </c>
      <c r="P9" s="27">
        <v>281.5</v>
      </c>
      <c r="Q9" s="27">
        <v>322.7</v>
      </c>
      <c r="R9" s="27">
        <v>424.7</v>
      </c>
      <c r="S9" s="27">
        <v>406</v>
      </c>
      <c r="T9" s="27">
        <v>680.6</v>
      </c>
      <c r="U9" s="27">
        <v>620.1</v>
      </c>
      <c r="V9" s="27">
        <v>683.8</v>
      </c>
      <c r="W9" s="27">
        <v>678.5</v>
      </c>
      <c r="X9" s="27">
        <v>940.6</v>
      </c>
      <c r="Y9" s="27">
        <v>817</v>
      </c>
      <c r="Z9" s="27">
        <v>850.6</v>
      </c>
      <c r="AA9" s="27">
        <v>791</v>
      </c>
      <c r="AB9" s="27">
        <v>1134.5</v>
      </c>
      <c r="AC9" s="27">
        <v>916.5</v>
      </c>
      <c r="AD9" s="27">
        <v>817.8</v>
      </c>
      <c r="AE9" s="27">
        <v>832.7</v>
      </c>
      <c r="AF9" s="27">
        <v>1183.8</v>
      </c>
      <c r="AG9" s="27">
        <v>1085.4000000000001</v>
      </c>
      <c r="AH9" s="27">
        <v>1069.3</v>
      </c>
      <c r="AI9" s="27">
        <v>1045</v>
      </c>
      <c r="AJ9" s="27">
        <v>1409.6</v>
      </c>
      <c r="AK9" s="27">
        <v>1340.4</v>
      </c>
      <c r="AL9" s="27">
        <v>1265.7</v>
      </c>
      <c r="AM9" s="27">
        <v>1359.2</v>
      </c>
      <c r="AN9" s="27">
        <v>1813.9</v>
      </c>
      <c r="AO9" s="27">
        <v>1867.9</v>
      </c>
      <c r="AP9" s="27">
        <v>1454.5</v>
      </c>
      <c r="AQ9" s="27">
        <v>1768.1</v>
      </c>
      <c r="AR9" s="27">
        <v>2308.8000000000002</v>
      </c>
      <c r="AS9" s="27">
        <v>2355.8000000000002</v>
      </c>
      <c r="AT9" s="27">
        <v>1923.5</v>
      </c>
      <c r="AU9" s="27">
        <v>2112</v>
      </c>
      <c r="AV9" s="27">
        <v>2798.9</v>
      </c>
      <c r="AW9" s="27">
        <v>2710.3</v>
      </c>
      <c r="AX9" s="27">
        <v>2018</v>
      </c>
      <c r="AY9" s="27">
        <v>2553</v>
      </c>
      <c r="AZ9" s="27">
        <v>3333.3</v>
      </c>
      <c r="BA9" s="27">
        <v>3482.7</v>
      </c>
      <c r="BB9" s="27">
        <v>2690.4</v>
      </c>
      <c r="BC9" s="27">
        <v>3292.7</v>
      </c>
      <c r="BD9" s="27">
        <v>4127.2</v>
      </c>
      <c r="BE9" s="27">
        <v>3388.4</v>
      </c>
      <c r="BF9" s="27">
        <v>2277.8000000000002</v>
      </c>
      <c r="BG9" s="27">
        <v>2746.8</v>
      </c>
      <c r="BH9" s="27">
        <v>3444.2</v>
      </c>
      <c r="BI9" s="27">
        <v>3452.3</v>
      </c>
      <c r="BJ9" s="27">
        <v>2941.5</v>
      </c>
      <c r="BK9" s="27">
        <v>3337.3</v>
      </c>
      <c r="BL9" s="27">
        <v>4176.6000000000004</v>
      </c>
      <c r="BM9" s="27">
        <v>4638.3999999999996</v>
      </c>
      <c r="BN9" s="27">
        <v>3310.3</v>
      </c>
      <c r="BO9" s="27">
        <v>3832.2</v>
      </c>
      <c r="BP9" s="27">
        <v>4986.6000000000004</v>
      </c>
      <c r="BQ9" s="27">
        <v>5242.8</v>
      </c>
    </row>
    <row r="10" spans="1:69" ht="15.95" customHeight="1" x14ac:dyDescent="0.25">
      <c r="A10" s="14" t="s">
        <v>1</v>
      </c>
      <c r="B10" s="14"/>
      <c r="C10" s="14"/>
      <c r="D10" s="14"/>
      <c r="E10" s="14"/>
      <c r="F10" s="14"/>
      <c r="G10" s="14"/>
      <c r="H10" s="14"/>
    </row>
    <row r="11" spans="1:69" ht="15.95" customHeight="1" x14ac:dyDescent="0.25">
      <c r="A11" s="15" t="s">
        <v>17</v>
      </c>
    </row>
    <row r="12" spans="1:69" x14ac:dyDescent="0.25"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69" x14ac:dyDescent="0.25">
      <c r="A13" s="8"/>
      <c r="B13" s="8"/>
      <c r="C13" s="8"/>
      <c r="D13" s="8"/>
      <c r="E13" s="8"/>
      <c r="F13" s="8"/>
      <c r="G13" s="8"/>
      <c r="H13" s="8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6" spans="1:69" x14ac:dyDescent="0.25">
      <c r="I16" s="11"/>
      <c r="J16" s="11"/>
      <c r="K16" s="11"/>
    </row>
    <row r="17" spans="1:11" x14ac:dyDescent="0.25">
      <c r="I17" s="11"/>
      <c r="J17" s="11"/>
      <c r="K17" s="11"/>
    </row>
    <row r="18" spans="1:11" x14ac:dyDescent="0.25">
      <c r="A18" s="18"/>
      <c r="B18" s="18"/>
      <c r="C18" s="18"/>
      <c r="D18" s="18"/>
      <c r="E18" s="18"/>
      <c r="F18" s="18"/>
      <c r="G18" s="18"/>
      <c r="H18" s="18"/>
      <c r="I18" s="11"/>
      <c r="J18" s="11"/>
      <c r="K18" s="11"/>
    </row>
    <row r="19" spans="1:11" x14ac:dyDescent="0.25">
      <c r="A19" s="19"/>
      <c r="B19" s="19"/>
      <c r="C19" s="19"/>
      <c r="D19" s="19"/>
      <c r="E19" s="19"/>
      <c r="F19" s="19"/>
      <c r="G19" s="19"/>
      <c r="H19" s="19"/>
      <c r="I19" s="11"/>
      <c r="J19" s="11"/>
      <c r="K19" s="11"/>
    </row>
    <row r="20" spans="1:11" x14ac:dyDescent="0.25">
      <c r="A20" s="19"/>
      <c r="B20" s="19"/>
      <c r="C20" s="19"/>
      <c r="D20" s="19"/>
      <c r="E20" s="19"/>
      <c r="F20" s="19"/>
      <c r="G20" s="19"/>
      <c r="H20" s="19"/>
      <c r="I20" s="11"/>
      <c r="J20" s="11"/>
      <c r="K20" s="11"/>
    </row>
    <row r="21" spans="1:11" x14ac:dyDescent="0.25">
      <c r="A21" s="19"/>
      <c r="B21" s="19"/>
      <c r="C21" s="19"/>
      <c r="D21" s="19"/>
      <c r="E21" s="19"/>
      <c r="F21" s="19"/>
      <c r="G21" s="19"/>
      <c r="H21" s="19"/>
    </row>
    <row r="22" spans="1:11" x14ac:dyDescent="0.25">
      <c r="A22" s="19"/>
      <c r="B22" s="19"/>
      <c r="C22" s="19"/>
      <c r="D22" s="19"/>
      <c r="E22" s="19"/>
      <c r="F22" s="19"/>
      <c r="G22" s="19"/>
      <c r="H22" s="19"/>
      <c r="I22" s="12"/>
      <c r="J22" s="12"/>
      <c r="K22" s="12"/>
    </row>
    <row r="23" spans="1:11" x14ac:dyDescent="0.25">
      <c r="A23" s="19"/>
      <c r="B23" s="19"/>
      <c r="C23" s="19"/>
      <c r="D23" s="19"/>
      <c r="E23" s="19"/>
      <c r="F23" s="19"/>
      <c r="G23" s="19"/>
      <c r="H23" s="19"/>
    </row>
    <row r="24" spans="1:11" x14ac:dyDescent="0.25">
      <c r="A24" s="19"/>
      <c r="B24" s="19"/>
      <c r="C24" s="19"/>
      <c r="D24" s="19"/>
      <c r="E24" s="19"/>
      <c r="F24" s="19"/>
      <c r="G24" s="19"/>
      <c r="H24" s="19"/>
    </row>
    <row r="25" spans="1:11" x14ac:dyDescent="0.25">
      <c r="A25" s="19"/>
      <c r="B25" s="19"/>
      <c r="C25" s="19"/>
      <c r="D25" s="19"/>
      <c r="E25" s="19"/>
      <c r="F25" s="19"/>
      <c r="G25" s="19"/>
      <c r="H25" s="19"/>
    </row>
  </sheetData>
  <mergeCells count="18">
    <mergeCell ref="AX3:BA3"/>
    <mergeCell ref="BB3:BE3"/>
    <mergeCell ref="BF3:BI3"/>
    <mergeCell ref="BJ3:BM3"/>
    <mergeCell ref="BN3:BQ3"/>
    <mergeCell ref="A3:A4"/>
    <mergeCell ref="AT3:AW3"/>
    <mergeCell ref="B3:E3"/>
    <mergeCell ref="F3:I3"/>
    <mergeCell ref="J3:M3"/>
    <mergeCell ref="N3:Q3"/>
    <mergeCell ref="R3:U3"/>
    <mergeCell ref="V3:Y3"/>
    <mergeCell ref="Z3:AC3"/>
    <mergeCell ref="AD3:AG3"/>
    <mergeCell ref="AH3:AK3"/>
    <mergeCell ref="AL3:AO3"/>
    <mergeCell ref="AP3:AS3"/>
  </mergeCells>
  <hyperlinks>
    <hyperlink ref="A1" location="Содержание!B5" display="      К содержанию"/>
  </hyperlinks>
  <pageMargins left="1.1811023622047245" right="0.3937007874015748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9"/>
  <sheetViews>
    <sheetView tabSelected="1" zoomScaleNormal="100" workbookViewId="0">
      <pane xSplit="1" topLeftCell="AP1" activePane="topRight" state="frozen"/>
      <selection activeCell="D29" sqref="D29"/>
      <selection pane="topRight" activeCell="BA7" sqref="BA7"/>
    </sheetView>
  </sheetViews>
  <sheetFormatPr defaultRowHeight="15.75" x14ac:dyDescent="0.25"/>
  <cols>
    <col min="1" max="1" width="50.7109375" style="5" customWidth="1"/>
    <col min="2" max="33" width="11.85546875" style="5" customWidth="1"/>
    <col min="34" max="48" width="12.140625" style="5" customWidth="1"/>
    <col min="49" max="53" width="12.42578125" style="5" customWidth="1"/>
    <col min="54" max="16384" width="9.140625" style="5"/>
  </cols>
  <sheetData>
    <row r="1" spans="1:69" ht="33" customHeight="1" x14ac:dyDescent="0.25">
      <c r="A1" s="4" t="s">
        <v>16</v>
      </c>
    </row>
    <row r="2" spans="1:69" ht="32.1" customHeight="1" x14ac:dyDescent="0.25">
      <c r="A2" s="34" t="s">
        <v>18</v>
      </c>
      <c r="B2" s="6"/>
      <c r="C2" s="6"/>
      <c r="D2" s="6"/>
      <c r="E2" s="6"/>
      <c r="F2" s="6"/>
      <c r="G2" s="6"/>
      <c r="H2" s="6"/>
    </row>
    <row r="3" spans="1:69" s="7" customFormat="1" ht="18.75" x14ac:dyDescent="0.25">
      <c r="A3" s="71"/>
      <c r="B3" s="66">
        <v>2011</v>
      </c>
      <c r="C3" s="67"/>
      <c r="D3" s="67"/>
      <c r="E3" s="68"/>
      <c r="F3" s="66">
        <v>2012</v>
      </c>
      <c r="G3" s="67"/>
      <c r="H3" s="67"/>
      <c r="I3" s="68"/>
      <c r="J3" s="66">
        <v>2013</v>
      </c>
      <c r="K3" s="67"/>
      <c r="L3" s="67"/>
      <c r="M3" s="68"/>
      <c r="N3" s="66">
        <v>2014</v>
      </c>
      <c r="O3" s="67"/>
      <c r="P3" s="67"/>
      <c r="Q3" s="68"/>
      <c r="R3" s="66">
        <v>2015</v>
      </c>
      <c r="S3" s="67"/>
      <c r="T3" s="67"/>
      <c r="U3" s="68"/>
      <c r="V3" s="66">
        <v>2016</v>
      </c>
      <c r="W3" s="67"/>
      <c r="X3" s="67"/>
      <c r="Y3" s="68"/>
      <c r="Z3" s="66">
        <v>2017</v>
      </c>
      <c r="AA3" s="67"/>
      <c r="AB3" s="67"/>
      <c r="AC3" s="68"/>
      <c r="AD3" s="66">
        <v>2018</v>
      </c>
      <c r="AE3" s="67"/>
      <c r="AF3" s="67"/>
      <c r="AG3" s="68"/>
      <c r="AH3" s="66">
        <v>2019</v>
      </c>
      <c r="AI3" s="67"/>
      <c r="AJ3" s="67"/>
      <c r="AK3" s="68"/>
      <c r="AL3" s="66">
        <v>2020</v>
      </c>
      <c r="AM3" s="67"/>
      <c r="AN3" s="67"/>
      <c r="AO3" s="68"/>
      <c r="AP3" s="66">
        <v>2021</v>
      </c>
      <c r="AQ3" s="67"/>
      <c r="AR3" s="67"/>
      <c r="AS3" s="68"/>
      <c r="AT3" s="66" t="s">
        <v>28</v>
      </c>
      <c r="AU3" s="67"/>
      <c r="AV3" s="67"/>
      <c r="AW3" s="68"/>
      <c r="AX3" s="66" t="s">
        <v>32</v>
      </c>
      <c r="AY3" s="67"/>
      <c r="AZ3" s="67"/>
      <c r="BA3" s="68"/>
    </row>
    <row r="4" spans="1:69" s="7" customFormat="1" x14ac:dyDescent="0.25">
      <c r="A4" s="72"/>
      <c r="B4" s="20" t="s">
        <v>8</v>
      </c>
      <c r="C4" s="20" t="s">
        <v>9</v>
      </c>
      <c r="D4" s="20" t="s">
        <v>10</v>
      </c>
      <c r="E4" s="20" t="s">
        <v>11</v>
      </c>
      <c r="F4" s="20" t="s">
        <v>8</v>
      </c>
      <c r="G4" s="20" t="s">
        <v>9</v>
      </c>
      <c r="H4" s="20" t="s">
        <v>10</v>
      </c>
      <c r="I4" s="20" t="s">
        <v>11</v>
      </c>
      <c r="J4" s="20" t="s">
        <v>8</v>
      </c>
      <c r="K4" s="20" t="s">
        <v>9</v>
      </c>
      <c r="L4" s="20" t="s">
        <v>10</v>
      </c>
      <c r="M4" s="20" t="s">
        <v>11</v>
      </c>
      <c r="N4" s="20" t="s">
        <v>8</v>
      </c>
      <c r="O4" s="20" t="s">
        <v>9</v>
      </c>
      <c r="P4" s="20" t="s">
        <v>10</v>
      </c>
      <c r="Q4" s="20" t="s">
        <v>11</v>
      </c>
      <c r="R4" s="20" t="s">
        <v>8</v>
      </c>
      <c r="S4" s="20" t="s">
        <v>9</v>
      </c>
      <c r="T4" s="20" t="s">
        <v>10</v>
      </c>
      <c r="U4" s="20" t="s">
        <v>11</v>
      </c>
      <c r="V4" s="20" t="s">
        <v>8</v>
      </c>
      <c r="W4" s="20" t="s">
        <v>9</v>
      </c>
      <c r="X4" s="20" t="s">
        <v>10</v>
      </c>
      <c r="Y4" s="20" t="s">
        <v>11</v>
      </c>
      <c r="Z4" s="20" t="s">
        <v>8</v>
      </c>
      <c r="AA4" s="20" t="s">
        <v>9</v>
      </c>
      <c r="AB4" s="20" t="s">
        <v>10</v>
      </c>
      <c r="AC4" s="20" t="s">
        <v>11</v>
      </c>
      <c r="AD4" s="20" t="s">
        <v>8</v>
      </c>
      <c r="AE4" s="20" t="s">
        <v>9</v>
      </c>
      <c r="AF4" s="20" t="s">
        <v>10</v>
      </c>
      <c r="AG4" s="20" t="s">
        <v>11</v>
      </c>
      <c r="AH4" s="20" t="s">
        <v>8</v>
      </c>
      <c r="AI4" s="20" t="s">
        <v>9</v>
      </c>
      <c r="AJ4" s="20" t="s">
        <v>10</v>
      </c>
      <c r="AK4" s="20" t="s">
        <v>11</v>
      </c>
      <c r="AL4" s="20" t="s">
        <v>8</v>
      </c>
      <c r="AM4" s="20" t="s">
        <v>9</v>
      </c>
      <c r="AN4" s="20" t="s">
        <v>10</v>
      </c>
      <c r="AO4" s="20" t="s">
        <v>11</v>
      </c>
      <c r="AP4" s="20" t="s">
        <v>8</v>
      </c>
      <c r="AQ4" s="20" t="s">
        <v>9</v>
      </c>
      <c r="AR4" s="20" t="s">
        <v>10</v>
      </c>
      <c r="AS4" s="20" t="s">
        <v>11</v>
      </c>
      <c r="AT4" s="20" t="s">
        <v>8</v>
      </c>
      <c r="AU4" s="20" t="s">
        <v>9</v>
      </c>
      <c r="AV4" s="20" t="s">
        <v>10</v>
      </c>
      <c r="AW4" s="20" t="s">
        <v>11</v>
      </c>
      <c r="AX4" s="20" t="s">
        <v>8</v>
      </c>
      <c r="AY4" s="20" t="s">
        <v>9</v>
      </c>
      <c r="AZ4" s="20" t="s">
        <v>10</v>
      </c>
      <c r="BA4" s="20" t="s">
        <v>11</v>
      </c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</row>
    <row r="5" spans="1:69" x14ac:dyDescent="0.25">
      <c r="A5" s="36" t="s">
        <v>0</v>
      </c>
      <c r="B5" s="41">
        <v>13024.8</v>
      </c>
      <c r="C5" s="41">
        <v>14434.8</v>
      </c>
      <c r="D5" s="41">
        <v>15745.6</v>
      </c>
      <c r="E5" s="41">
        <v>16908.8</v>
      </c>
      <c r="F5" s="41">
        <v>15182.8</v>
      </c>
      <c r="G5" s="41">
        <v>16436</v>
      </c>
      <c r="H5" s="41">
        <v>17715.8</v>
      </c>
      <c r="I5" s="41">
        <v>18768.900000000001</v>
      </c>
      <c r="J5" s="41">
        <v>16370</v>
      </c>
      <c r="K5" s="41">
        <v>17507.900000000001</v>
      </c>
      <c r="L5" s="41">
        <v>19003.5</v>
      </c>
      <c r="M5" s="41">
        <v>20104.3</v>
      </c>
      <c r="N5" s="41">
        <v>17311.400000000001</v>
      </c>
      <c r="O5" s="41">
        <v>19044.2</v>
      </c>
      <c r="P5" s="41">
        <v>20544</v>
      </c>
      <c r="Q5" s="41">
        <v>22130.5</v>
      </c>
      <c r="R5" s="41">
        <v>18467.900000000001</v>
      </c>
      <c r="S5" s="41">
        <v>19751</v>
      </c>
      <c r="T5" s="41">
        <v>21788.6</v>
      </c>
      <c r="U5" s="41">
        <v>23079.8</v>
      </c>
      <c r="V5" s="41">
        <v>18885.099999999999</v>
      </c>
      <c r="W5" s="41">
        <v>20452.2</v>
      </c>
      <c r="X5" s="41">
        <v>22235.1</v>
      </c>
      <c r="Y5" s="41">
        <v>24043.599999999999</v>
      </c>
      <c r="Z5" s="41">
        <v>20586.099999999999</v>
      </c>
      <c r="AA5" s="41">
        <v>21917.599999999999</v>
      </c>
      <c r="AB5" s="41">
        <v>23718.2</v>
      </c>
      <c r="AC5" s="41">
        <v>25621.200000000001</v>
      </c>
      <c r="AD5" s="41">
        <v>22474.5</v>
      </c>
      <c r="AE5" s="41">
        <v>24969.8</v>
      </c>
      <c r="AF5" s="41">
        <v>27196.799999999999</v>
      </c>
      <c r="AG5" s="41">
        <v>29220.6</v>
      </c>
      <c r="AH5" s="41">
        <v>24608.6</v>
      </c>
      <c r="AI5" s="41">
        <v>26628.6</v>
      </c>
      <c r="AJ5" s="41">
        <v>28346</v>
      </c>
      <c r="AK5" s="41">
        <v>30025.1</v>
      </c>
      <c r="AL5" s="41">
        <v>24866</v>
      </c>
      <c r="AM5" s="41">
        <v>23775.4</v>
      </c>
      <c r="AN5" s="41">
        <v>27786.3</v>
      </c>
      <c r="AO5" s="41">
        <v>31230.5</v>
      </c>
      <c r="AP5" s="41">
        <v>28078.9</v>
      </c>
      <c r="AQ5" s="41">
        <v>32025.7</v>
      </c>
      <c r="AR5" s="41">
        <v>35488</v>
      </c>
      <c r="AS5" s="41">
        <v>40181.1</v>
      </c>
      <c r="AT5" s="41">
        <v>36901.765514664825</v>
      </c>
      <c r="AU5" s="41">
        <v>36993.10439931781</v>
      </c>
      <c r="AV5" s="41">
        <v>38761.701553365849</v>
      </c>
      <c r="AW5" s="41">
        <v>42532.309617993167</v>
      </c>
      <c r="AX5" s="41">
        <v>36176.000585418507</v>
      </c>
      <c r="AY5" s="41">
        <v>40070.181331805783</v>
      </c>
      <c r="AZ5" s="41">
        <v>45087.686117747791</v>
      </c>
      <c r="BA5" s="41">
        <v>50814.443929806243</v>
      </c>
      <c r="BD5" s="12"/>
      <c r="BE5" s="12"/>
      <c r="BF5" s="12"/>
      <c r="BG5" s="12"/>
    </row>
    <row r="6" spans="1:69" x14ac:dyDescent="0.25">
      <c r="A6" s="37" t="s">
        <v>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D6" s="12"/>
      <c r="BE6" s="12"/>
      <c r="BF6" s="12"/>
      <c r="BG6" s="12"/>
    </row>
    <row r="7" spans="1:69" ht="47.25" customHeight="1" x14ac:dyDescent="0.25">
      <c r="A7" s="38" t="s">
        <v>4</v>
      </c>
      <c r="B7" s="49">
        <v>6038.8</v>
      </c>
      <c r="C7" s="49">
        <v>6459.5</v>
      </c>
      <c r="D7" s="49">
        <v>6682.8</v>
      </c>
      <c r="E7" s="49">
        <v>7203.9</v>
      </c>
      <c r="F7" s="49">
        <v>6997.3</v>
      </c>
      <c r="G7" s="49">
        <v>7453</v>
      </c>
      <c r="H7" s="49">
        <v>7617.9</v>
      </c>
      <c r="I7" s="49">
        <v>8119</v>
      </c>
      <c r="J7" s="49">
        <v>7831.7</v>
      </c>
      <c r="K7" s="49">
        <v>8354.2999999999993</v>
      </c>
      <c r="L7" s="49">
        <v>8568.5</v>
      </c>
      <c r="M7" s="49">
        <v>9045.5</v>
      </c>
      <c r="N7" s="49">
        <v>8636.5</v>
      </c>
      <c r="O7" s="49">
        <v>9264.2000000000007</v>
      </c>
      <c r="P7" s="49">
        <v>9465.6</v>
      </c>
      <c r="Q7" s="49">
        <v>10072.700000000001</v>
      </c>
      <c r="R7" s="49">
        <v>9266.9</v>
      </c>
      <c r="S7" s="49">
        <v>9815.7999999999993</v>
      </c>
      <c r="T7" s="49">
        <v>10037.799999999999</v>
      </c>
      <c r="U7" s="49">
        <v>10628.4</v>
      </c>
      <c r="V7" s="49">
        <v>9490.6</v>
      </c>
      <c r="W7" s="49">
        <v>10209.799999999999</v>
      </c>
      <c r="X7" s="49">
        <v>10388.200000000001</v>
      </c>
      <c r="Y7" s="49">
        <v>11149</v>
      </c>
      <c r="Z7" s="49">
        <v>10224.299999999999</v>
      </c>
      <c r="AA7" s="49">
        <v>10867.6</v>
      </c>
      <c r="AB7" s="49">
        <v>11003</v>
      </c>
      <c r="AC7" s="49">
        <v>11802.6</v>
      </c>
      <c r="AD7" s="49">
        <v>10928.5</v>
      </c>
      <c r="AE7" s="49">
        <v>11506.4</v>
      </c>
      <c r="AF7" s="49">
        <v>11595.8</v>
      </c>
      <c r="AG7" s="49">
        <v>12385.1</v>
      </c>
      <c r="AH7" s="49">
        <v>11367.4</v>
      </c>
      <c r="AI7" s="49">
        <v>12015.5</v>
      </c>
      <c r="AJ7" s="49">
        <v>12099.1</v>
      </c>
      <c r="AK7" s="49">
        <v>12901.1</v>
      </c>
      <c r="AL7" s="49">
        <v>11936.62</v>
      </c>
      <c r="AM7" s="49">
        <v>11993.9</v>
      </c>
      <c r="AN7" s="49">
        <v>11931.9</v>
      </c>
      <c r="AO7" s="49">
        <v>12834.3</v>
      </c>
      <c r="AP7" s="49">
        <v>12815.7</v>
      </c>
      <c r="AQ7" s="49">
        <v>13678.11</v>
      </c>
      <c r="AR7" s="49">
        <v>13527.6</v>
      </c>
      <c r="AS7" s="49">
        <v>14809.09</v>
      </c>
      <c r="AT7" s="49">
        <v>14129.31</v>
      </c>
      <c r="AU7" s="49">
        <v>14806.27</v>
      </c>
      <c r="AV7" s="49">
        <v>14793.7</v>
      </c>
      <c r="AW7" s="49">
        <v>16082.6</v>
      </c>
      <c r="AX7" s="49">
        <v>16225.771944683489</v>
      </c>
      <c r="AY7" s="49">
        <v>17060.429520678794</v>
      </c>
      <c r="AZ7" s="49">
        <v>17307.908451245999</v>
      </c>
      <c r="BA7" s="49">
        <v>18837.985783344291</v>
      </c>
      <c r="BD7" s="12"/>
      <c r="BE7" s="12"/>
      <c r="BF7" s="12"/>
      <c r="BG7" s="12"/>
    </row>
    <row r="8" spans="1:69" x14ac:dyDescent="0.25">
      <c r="A8" s="37" t="s">
        <v>5</v>
      </c>
      <c r="B8" s="48">
        <v>1807.5</v>
      </c>
      <c r="C8" s="48">
        <v>2204.4</v>
      </c>
      <c r="D8" s="48">
        <v>2281</v>
      </c>
      <c r="E8" s="48">
        <v>2451.8000000000002</v>
      </c>
      <c r="F8" s="48">
        <v>2195.6999999999998</v>
      </c>
      <c r="G8" s="48">
        <v>2582</v>
      </c>
      <c r="H8" s="48">
        <v>2423.4</v>
      </c>
      <c r="I8" s="48">
        <v>2628.9</v>
      </c>
      <c r="J8" s="48">
        <v>2335.5</v>
      </c>
      <c r="K8" s="48">
        <v>2570.3000000000002</v>
      </c>
      <c r="L8" s="48">
        <v>2525.4</v>
      </c>
      <c r="M8" s="48">
        <v>2627.5</v>
      </c>
      <c r="N8" s="48">
        <v>2499.6</v>
      </c>
      <c r="O8" s="48">
        <v>2877.4</v>
      </c>
      <c r="P8" s="48">
        <v>2722.2</v>
      </c>
      <c r="Q8" s="48">
        <v>2899.3</v>
      </c>
      <c r="R8" s="48">
        <v>2417.5</v>
      </c>
      <c r="S8" s="48">
        <v>2158.6999999999998</v>
      </c>
      <c r="T8" s="48">
        <v>2393.1</v>
      </c>
      <c r="U8" s="48">
        <v>2294.5</v>
      </c>
      <c r="V8" s="48">
        <v>2244.3000000000002</v>
      </c>
      <c r="W8" s="48">
        <v>2205.8000000000002</v>
      </c>
      <c r="X8" s="48">
        <v>2408.6</v>
      </c>
      <c r="Y8" s="48">
        <v>2546.1999999999998</v>
      </c>
      <c r="Z8" s="48">
        <v>2256.4</v>
      </c>
      <c r="AA8" s="48">
        <v>2396.3000000000002</v>
      </c>
      <c r="AB8" s="48">
        <v>2535</v>
      </c>
      <c r="AC8" s="48">
        <v>2785.4</v>
      </c>
      <c r="AD8" s="49">
        <v>2617.1999999999998</v>
      </c>
      <c r="AE8" s="49">
        <v>2972.1</v>
      </c>
      <c r="AF8" s="49">
        <v>3186.7</v>
      </c>
      <c r="AG8" s="49">
        <v>3414.2</v>
      </c>
      <c r="AH8" s="49">
        <v>2833.6</v>
      </c>
      <c r="AI8" s="49">
        <v>2967.8</v>
      </c>
      <c r="AJ8" s="49">
        <v>3062.7</v>
      </c>
      <c r="AK8" s="49">
        <v>3231.9</v>
      </c>
      <c r="AL8" s="49">
        <v>2541.5230000000001</v>
      </c>
      <c r="AM8" s="49">
        <v>2315.3000000000002</v>
      </c>
      <c r="AN8" s="49">
        <v>2472.4</v>
      </c>
      <c r="AO8" s="49">
        <v>3121.3</v>
      </c>
      <c r="AP8" s="49">
        <v>3163.4</v>
      </c>
      <c r="AQ8" s="49">
        <v>3161.87</v>
      </c>
      <c r="AR8" s="49">
        <v>3347.14</v>
      </c>
      <c r="AS8" s="49">
        <v>3885.7</v>
      </c>
      <c r="AT8" s="49">
        <v>3661.3</v>
      </c>
      <c r="AU8" s="49">
        <v>2317.0100000000002</v>
      </c>
      <c r="AV8" s="49">
        <v>2679.7</v>
      </c>
      <c r="AW8" s="49">
        <v>3364.5</v>
      </c>
      <c r="AX8" s="49">
        <v>3410.7334854185042</v>
      </c>
      <c r="AY8" s="49">
        <v>3365.4274318057805</v>
      </c>
      <c r="AZ8" s="49">
        <v>3074.2005177477945</v>
      </c>
      <c r="BA8" s="49">
        <v>3870.1174298062442</v>
      </c>
      <c r="BD8" s="12"/>
      <c r="BE8" s="12"/>
      <c r="BF8" s="12"/>
      <c r="BG8" s="12"/>
    </row>
    <row r="9" spans="1:69" ht="31.5" x14ac:dyDescent="0.25">
      <c r="A9" s="39" t="s">
        <v>3</v>
      </c>
      <c r="B9" s="50">
        <v>5178.5</v>
      </c>
      <c r="C9" s="50">
        <v>5770.9</v>
      </c>
      <c r="D9" s="50">
        <v>6781.8</v>
      </c>
      <c r="E9" s="50">
        <v>7253.1</v>
      </c>
      <c r="F9" s="50">
        <v>5989.8</v>
      </c>
      <c r="G9" s="50">
        <v>6401</v>
      </c>
      <c r="H9" s="50">
        <v>7674.5</v>
      </c>
      <c r="I9" s="50">
        <v>8021</v>
      </c>
      <c r="J9" s="50">
        <v>6202.8</v>
      </c>
      <c r="K9" s="50">
        <v>6583.3</v>
      </c>
      <c r="L9" s="50">
        <v>7909.6</v>
      </c>
      <c r="M9" s="50">
        <v>8431.2999999999993</v>
      </c>
      <c r="N9" s="50">
        <v>6175.3</v>
      </c>
      <c r="O9" s="50">
        <v>6902.6</v>
      </c>
      <c r="P9" s="50">
        <v>8356.2000000000007</v>
      </c>
      <c r="Q9" s="50">
        <v>9158.5</v>
      </c>
      <c r="R9" s="50">
        <v>6783.5</v>
      </c>
      <c r="S9" s="50">
        <v>7776.5</v>
      </c>
      <c r="T9" s="50">
        <v>9357.7000000000007</v>
      </c>
      <c r="U9" s="50">
        <v>10156.9</v>
      </c>
      <c r="V9" s="50">
        <v>7150.2</v>
      </c>
      <c r="W9" s="50">
        <v>8036.6</v>
      </c>
      <c r="X9" s="50">
        <v>9438.2999999999993</v>
      </c>
      <c r="Y9" s="50">
        <v>10348.4</v>
      </c>
      <c r="Z9" s="50">
        <v>8105.4</v>
      </c>
      <c r="AA9" s="50">
        <v>8653.7000000000007</v>
      </c>
      <c r="AB9" s="50">
        <v>10180.200000000001</v>
      </c>
      <c r="AC9" s="50">
        <v>11033.2</v>
      </c>
      <c r="AD9" s="51">
        <v>8928.7999999999993</v>
      </c>
      <c r="AE9" s="51">
        <v>10491.3</v>
      </c>
      <c r="AF9" s="51">
        <v>12414.4</v>
      </c>
      <c r="AG9" s="51">
        <v>13421.3</v>
      </c>
      <c r="AH9" s="51">
        <v>10407.6</v>
      </c>
      <c r="AI9" s="51">
        <v>11645.3</v>
      </c>
      <c r="AJ9" s="51">
        <v>13184.2</v>
      </c>
      <c r="AK9" s="51">
        <v>13892.1</v>
      </c>
      <c r="AL9" s="51">
        <v>10387.815000000001</v>
      </c>
      <c r="AM9" s="51">
        <v>9466.2000000000007</v>
      </c>
      <c r="AN9" s="51">
        <v>13382</v>
      </c>
      <c r="AO9" s="51">
        <v>15274.9</v>
      </c>
      <c r="AP9" s="51">
        <v>12099.8</v>
      </c>
      <c r="AQ9" s="51">
        <v>15185.73</v>
      </c>
      <c r="AR9" s="51">
        <v>18613.28</v>
      </c>
      <c r="AS9" s="51">
        <v>21486.399999999998</v>
      </c>
      <c r="AT9" s="51">
        <v>19111.14</v>
      </c>
      <c r="AU9" s="51">
        <v>19869.830000000002</v>
      </c>
      <c r="AV9" s="51">
        <v>21288.3</v>
      </c>
      <c r="AW9" s="51">
        <v>23085.200000000001</v>
      </c>
      <c r="AX9" s="51">
        <v>16539.495155316516</v>
      </c>
      <c r="AY9" s="51">
        <v>19644.324379321206</v>
      </c>
      <c r="AZ9" s="51">
        <v>24705.577148754001</v>
      </c>
      <c r="BA9" s="51">
        <v>28106.340716655704</v>
      </c>
      <c r="BD9" s="12"/>
      <c r="BE9" s="12"/>
      <c r="BF9" s="12"/>
      <c r="BG9" s="12"/>
    </row>
    <row r="10" spans="1:69" x14ac:dyDescent="0.25">
      <c r="A10" s="14" t="s">
        <v>1</v>
      </c>
      <c r="B10" s="14"/>
      <c r="C10" s="14"/>
      <c r="D10" s="14"/>
      <c r="E10" s="14"/>
      <c r="F10" s="14"/>
      <c r="G10" s="14"/>
      <c r="H10" s="14"/>
    </row>
    <row r="11" spans="1:69" ht="91.5" customHeight="1" x14ac:dyDescent="0.25">
      <c r="A11" s="70" t="s">
        <v>23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</row>
    <row r="12" spans="1:69" ht="15.95" customHeight="1" x14ac:dyDescent="0.25">
      <c r="A12" s="8"/>
      <c r="B12" s="55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</row>
    <row r="13" spans="1:69" x14ac:dyDescent="0.25">
      <c r="A13" s="69" t="s">
        <v>29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17"/>
      <c r="M13" s="17"/>
    </row>
    <row r="14" spans="1:69" x14ac:dyDescent="0.25">
      <c r="A14" s="19"/>
      <c r="B14" s="19"/>
      <c r="C14" s="19"/>
      <c r="D14" s="19"/>
      <c r="E14" s="19"/>
      <c r="F14" s="19"/>
      <c r="G14" s="19"/>
      <c r="H14" s="19"/>
      <c r="I14" s="11"/>
      <c r="J14" s="11"/>
      <c r="K14" s="11"/>
    </row>
    <row r="15" spans="1:69" x14ac:dyDescent="0.25">
      <c r="A15" s="19"/>
      <c r="B15" s="19"/>
      <c r="C15" s="19"/>
      <c r="D15" s="19"/>
      <c r="E15" s="19"/>
      <c r="F15" s="19"/>
      <c r="G15" s="19"/>
      <c r="H15" s="19"/>
    </row>
    <row r="16" spans="1:69" x14ac:dyDescent="0.25">
      <c r="A16" s="19"/>
      <c r="B16" s="19"/>
      <c r="C16" s="19"/>
      <c r="D16" s="19"/>
      <c r="E16" s="19"/>
      <c r="F16" s="19"/>
      <c r="G16" s="19"/>
      <c r="H16" s="19"/>
      <c r="I16" s="12"/>
      <c r="J16" s="12"/>
      <c r="K16" s="12"/>
    </row>
    <row r="17" spans="1:8" x14ac:dyDescent="0.25">
      <c r="A17" s="19"/>
      <c r="B17" s="19"/>
      <c r="C17" s="19"/>
      <c r="D17" s="19"/>
      <c r="E17" s="19"/>
      <c r="F17" s="19"/>
      <c r="G17" s="19"/>
      <c r="H17" s="19"/>
    </row>
    <row r="18" spans="1:8" x14ac:dyDescent="0.25">
      <c r="A18" s="19"/>
      <c r="B18" s="19"/>
      <c r="C18" s="19"/>
      <c r="D18" s="19"/>
      <c r="E18" s="19"/>
      <c r="F18" s="19"/>
      <c r="G18" s="19"/>
      <c r="H18" s="19"/>
    </row>
    <row r="19" spans="1:8" x14ac:dyDescent="0.25">
      <c r="A19" s="19"/>
      <c r="B19" s="19"/>
      <c r="C19" s="19"/>
      <c r="D19" s="19"/>
      <c r="E19" s="19"/>
      <c r="F19" s="19"/>
      <c r="G19" s="19"/>
      <c r="H19" s="19"/>
    </row>
  </sheetData>
  <mergeCells count="16">
    <mergeCell ref="AX3:BA3"/>
    <mergeCell ref="A13:K13"/>
    <mergeCell ref="Z3:AC3"/>
    <mergeCell ref="AD3:AG3"/>
    <mergeCell ref="AH3:AK3"/>
    <mergeCell ref="AL3:AO3"/>
    <mergeCell ref="A11:K11"/>
    <mergeCell ref="B3:E3"/>
    <mergeCell ref="F3:I3"/>
    <mergeCell ref="J3:M3"/>
    <mergeCell ref="N3:Q3"/>
    <mergeCell ref="AT3:AW3"/>
    <mergeCell ref="R3:U3"/>
    <mergeCell ref="AP3:AS3"/>
    <mergeCell ref="V3:Y3"/>
    <mergeCell ref="A3:A4"/>
  </mergeCells>
  <hyperlinks>
    <hyperlink ref="A1" location="Содержание!B5" display="      К содержанию"/>
  </hyperlinks>
  <pageMargins left="0.31496062992125984" right="0.31496062992125984" top="0.3543307086614173" bottom="0.3543307086614173" header="0.31496062992125984" footer="0.31496062992125984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2"/>
  <sheetViews>
    <sheetView zoomScaleNormal="100" workbookViewId="0">
      <pane xSplit="1" topLeftCell="BD1" activePane="topRight" state="frozen"/>
      <selection activeCell="D29" sqref="D29"/>
      <selection pane="topRight" activeCell="BM14" sqref="BM14:BT14"/>
    </sheetView>
  </sheetViews>
  <sheetFormatPr defaultRowHeight="15.75" x14ac:dyDescent="0.25"/>
  <cols>
    <col min="1" max="1" width="50.7109375" style="5" customWidth="1"/>
    <col min="2" max="69" width="10" style="5" customWidth="1"/>
    <col min="70" max="16384" width="9.140625" style="5"/>
  </cols>
  <sheetData>
    <row r="1" spans="1:69" ht="33" customHeight="1" x14ac:dyDescent="0.25">
      <c r="A1" s="4" t="s">
        <v>16</v>
      </c>
    </row>
    <row r="2" spans="1:69" ht="32.1" customHeight="1" x14ac:dyDescent="0.25">
      <c r="A2" s="34" t="s">
        <v>19</v>
      </c>
    </row>
    <row r="3" spans="1:69" s="7" customFormat="1" x14ac:dyDescent="0.25">
      <c r="A3" s="73"/>
      <c r="B3" s="63">
        <v>1995</v>
      </c>
      <c r="C3" s="64"/>
      <c r="D3" s="64"/>
      <c r="E3" s="64"/>
      <c r="F3" s="63">
        <v>1996</v>
      </c>
      <c r="G3" s="64"/>
      <c r="H3" s="64"/>
      <c r="I3" s="64"/>
      <c r="J3" s="63">
        <v>1997</v>
      </c>
      <c r="K3" s="64"/>
      <c r="L3" s="64"/>
      <c r="M3" s="64"/>
      <c r="N3" s="63">
        <v>1998</v>
      </c>
      <c r="O3" s="64"/>
      <c r="P3" s="64"/>
      <c r="Q3" s="64"/>
      <c r="R3" s="63">
        <v>1999</v>
      </c>
      <c r="S3" s="64"/>
      <c r="T3" s="64"/>
      <c r="U3" s="64"/>
      <c r="V3" s="63">
        <v>2000</v>
      </c>
      <c r="W3" s="64"/>
      <c r="X3" s="64"/>
      <c r="Y3" s="64"/>
      <c r="Z3" s="61">
        <v>2001</v>
      </c>
      <c r="AA3" s="62"/>
      <c r="AB3" s="62"/>
      <c r="AC3" s="62"/>
      <c r="AD3" s="61">
        <v>2002</v>
      </c>
      <c r="AE3" s="62"/>
      <c r="AF3" s="62"/>
      <c r="AG3" s="62"/>
      <c r="AH3" s="61">
        <v>2003</v>
      </c>
      <c r="AI3" s="62"/>
      <c r="AJ3" s="62"/>
      <c r="AK3" s="62"/>
      <c r="AL3" s="61">
        <v>2004</v>
      </c>
      <c r="AM3" s="62"/>
      <c r="AN3" s="62"/>
      <c r="AO3" s="62"/>
      <c r="AP3" s="61">
        <v>2005</v>
      </c>
      <c r="AQ3" s="62"/>
      <c r="AR3" s="62"/>
      <c r="AS3" s="62"/>
      <c r="AT3" s="61">
        <v>2006</v>
      </c>
      <c r="AU3" s="62"/>
      <c r="AV3" s="62"/>
      <c r="AW3" s="62"/>
      <c r="AX3" s="61">
        <v>2007</v>
      </c>
      <c r="AY3" s="62"/>
      <c r="AZ3" s="62"/>
      <c r="BA3" s="62"/>
      <c r="BB3" s="61">
        <v>2008</v>
      </c>
      <c r="BC3" s="62"/>
      <c r="BD3" s="62"/>
      <c r="BE3" s="62"/>
      <c r="BF3" s="61">
        <v>2009</v>
      </c>
      <c r="BG3" s="65"/>
      <c r="BH3" s="65"/>
      <c r="BI3" s="65"/>
      <c r="BJ3" s="61">
        <v>2010</v>
      </c>
      <c r="BK3" s="65"/>
      <c r="BL3" s="65"/>
      <c r="BM3" s="65"/>
      <c r="BN3" s="61">
        <v>2011</v>
      </c>
      <c r="BO3" s="65"/>
      <c r="BP3" s="65"/>
      <c r="BQ3" s="65"/>
    </row>
    <row r="4" spans="1:69" s="7" customFormat="1" x14ac:dyDescent="0.25">
      <c r="A4" s="74"/>
      <c r="B4" s="22" t="s">
        <v>8</v>
      </c>
      <c r="C4" s="22" t="s">
        <v>9</v>
      </c>
      <c r="D4" s="22" t="s">
        <v>10</v>
      </c>
      <c r="E4" s="22" t="s">
        <v>11</v>
      </c>
      <c r="F4" s="22" t="s">
        <v>8</v>
      </c>
      <c r="G4" s="22" t="s">
        <v>9</v>
      </c>
      <c r="H4" s="22" t="s">
        <v>10</v>
      </c>
      <c r="I4" s="22" t="s">
        <v>11</v>
      </c>
      <c r="J4" s="22" t="s">
        <v>8</v>
      </c>
      <c r="K4" s="22" t="s">
        <v>9</v>
      </c>
      <c r="L4" s="22" t="s">
        <v>10</v>
      </c>
      <c r="M4" s="22" t="s">
        <v>11</v>
      </c>
      <c r="N4" s="22" t="s">
        <v>8</v>
      </c>
      <c r="O4" s="22" t="s">
        <v>9</v>
      </c>
      <c r="P4" s="22" t="s">
        <v>10</v>
      </c>
      <c r="Q4" s="22" t="s">
        <v>11</v>
      </c>
      <c r="R4" s="22" t="s">
        <v>8</v>
      </c>
      <c r="S4" s="22" t="s">
        <v>9</v>
      </c>
      <c r="T4" s="22" t="s">
        <v>10</v>
      </c>
      <c r="U4" s="22" t="s">
        <v>11</v>
      </c>
      <c r="V4" s="22" t="s">
        <v>8</v>
      </c>
      <c r="W4" s="22" t="s">
        <v>9</v>
      </c>
      <c r="X4" s="22" t="s">
        <v>10</v>
      </c>
      <c r="Y4" s="22" t="s">
        <v>11</v>
      </c>
      <c r="Z4" s="23" t="s">
        <v>8</v>
      </c>
      <c r="AA4" s="23" t="s">
        <v>9</v>
      </c>
      <c r="AB4" s="23" t="s">
        <v>10</v>
      </c>
      <c r="AC4" s="23" t="s">
        <v>11</v>
      </c>
      <c r="AD4" s="23" t="s">
        <v>8</v>
      </c>
      <c r="AE4" s="23" t="s">
        <v>9</v>
      </c>
      <c r="AF4" s="23" t="s">
        <v>10</v>
      </c>
      <c r="AG4" s="23" t="s">
        <v>11</v>
      </c>
      <c r="AH4" s="23" t="s">
        <v>8</v>
      </c>
      <c r="AI4" s="23" t="s">
        <v>9</v>
      </c>
      <c r="AJ4" s="23" t="s">
        <v>10</v>
      </c>
      <c r="AK4" s="23" t="s">
        <v>11</v>
      </c>
      <c r="AL4" s="23" t="s">
        <v>8</v>
      </c>
      <c r="AM4" s="23" t="s">
        <v>9</v>
      </c>
      <c r="AN4" s="23" t="s">
        <v>10</v>
      </c>
      <c r="AO4" s="23" t="s">
        <v>11</v>
      </c>
      <c r="AP4" s="23" t="s">
        <v>8</v>
      </c>
      <c r="AQ4" s="23" t="s">
        <v>9</v>
      </c>
      <c r="AR4" s="23" t="s">
        <v>10</v>
      </c>
      <c r="AS4" s="23" t="s">
        <v>11</v>
      </c>
      <c r="AT4" s="23" t="s">
        <v>8</v>
      </c>
      <c r="AU4" s="23" t="s">
        <v>9</v>
      </c>
      <c r="AV4" s="23" t="s">
        <v>10</v>
      </c>
      <c r="AW4" s="23" t="s">
        <v>11</v>
      </c>
      <c r="AX4" s="23" t="s">
        <v>8</v>
      </c>
      <c r="AY4" s="23" t="s">
        <v>9</v>
      </c>
      <c r="AZ4" s="23" t="s">
        <v>10</v>
      </c>
      <c r="BA4" s="23" t="s">
        <v>11</v>
      </c>
      <c r="BB4" s="23" t="s">
        <v>8</v>
      </c>
      <c r="BC4" s="23" t="s">
        <v>9</v>
      </c>
      <c r="BD4" s="23" t="s">
        <v>10</v>
      </c>
      <c r="BE4" s="23" t="s">
        <v>11</v>
      </c>
      <c r="BF4" s="23" t="s">
        <v>8</v>
      </c>
      <c r="BG4" s="23" t="s">
        <v>9</v>
      </c>
      <c r="BH4" s="23" t="s">
        <v>10</v>
      </c>
      <c r="BI4" s="23" t="s">
        <v>11</v>
      </c>
      <c r="BJ4" s="23" t="s">
        <v>8</v>
      </c>
      <c r="BK4" s="23" t="s">
        <v>9</v>
      </c>
      <c r="BL4" s="23" t="s">
        <v>10</v>
      </c>
      <c r="BM4" s="23" t="s">
        <v>11</v>
      </c>
      <c r="BN4" s="23" t="s">
        <v>8</v>
      </c>
      <c r="BO4" s="23" t="s">
        <v>9</v>
      </c>
      <c r="BP4" s="23" t="s">
        <v>10</v>
      </c>
      <c r="BQ4" s="23" t="s">
        <v>11</v>
      </c>
    </row>
    <row r="5" spans="1:69" x14ac:dyDescent="0.25">
      <c r="A5" s="36" t="s">
        <v>0</v>
      </c>
      <c r="B5" s="41">
        <v>100</v>
      </c>
      <c r="C5" s="41">
        <v>100</v>
      </c>
      <c r="D5" s="41">
        <v>100</v>
      </c>
      <c r="E5" s="41">
        <v>100</v>
      </c>
      <c r="F5" s="41">
        <v>100</v>
      </c>
      <c r="G5" s="41">
        <v>100</v>
      </c>
      <c r="H5" s="41">
        <v>100</v>
      </c>
      <c r="I5" s="41">
        <v>100</v>
      </c>
      <c r="J5" s="41">
        <v>100</v>
      </c>
      <c r="K5" s="41">
        <v>100</v>
      </c>
      <c r="L5" s="41">
        <v>100</v>
      </c>
      <c r="M5" s="41">
        <v>100</v>
      </c>
      <c r="N5" s="41">
        <v>100</v>
      </c>
      <c r="O5" s="41">
        <v>100</v>
      </c>
      <c r="P5" s="41">
        <v>100</v>
      </c>
      <c r="Q5" s="41">
        <v>100</v>
      </c>
      <c r="R5" s="41">
        <v>100</v>
      </c>
      <c r="S5" s="41">
        <v>100</v>
      </c>
      <c r="T5" s="41">
        <v>100</v>
      </c>
      <c r="U5" s="41">
        <v>100</v>
      </c>
      <c r="V5" s="41">
        <v>100</v>
      </c>
      <c r="W5" s="41">
        <v>100</v>
      </c>
      <c r="X5" s="41">
        <v>100</v>
      </c>
      <c r="Y5" s="41">
        <v>100</v>
      </c>
      <c r="Z5" s="41">
        <v>100</v>
      </c>
      <c r="AA5" s="41">
        <v>100</v>
      </c>
      <c r="AB5" s="41">
        <v>100</v>
      </c>
      <c r="AC5" s="41">
        <v>100</v>
      </c>
      <c r="AD5" s="41">
        <v>100</v>
      </c>
      <c r="AE5" s="41">
        <v>100</v>
      </c>
      <c r="AF5" s="41">
        <v>100</v>
      </c>
      <c r="AG5" s="41">
        <v>100</v>
      </c>
      <c r="AH5" s="41">
        <v>100</v>
      </c>
      <c r="AI5" s="41">
        <v>100</v>
      </c>
      <c r="AJ5" s="41">
        <v>100</v>
      </c>
      <c r="AK5" s="41">
        <v>100</v>
      </c>
      <c r="AL5" s="41">
        <v>100</v>
      </c>
      <c r="AM5" s="41">
        <v>100</v>
      </c>
      <c r="AN5" s="41">
        <v>100</v>
      </c>
      <c r="AO5" s="41">
        <v>100</v>
      </c>
      <c r="AP5" s="41">
        <v>100</v>
      </c>
      <c r="AQ5" s="41">
        <v>100</v>
      </c>
      <c r="AR5" s="41">
        <v>100</v>
      </c>
      <c r="AS5" s="41">
        <v>100</v>
      </c>
      <c r="AT5" s="41">
        <v>100</v>
      </c>
      <c r="AU5" s="41">
        <v>100</v>
      </c>
      <c r="AV5" s="41">
        <v>100</v>
      </c>
      <c r="AW5" s="41">
        <v>100</v>
      </c>
      <c r="AX5" s="41">
        <v>100</v>
      </c>
      <c r="AY5" s="41">
        <v>100</v>
      </c>
      <c r="AZ5" s="41">
        <v>100</v>
      </c>
      <c r="BA5" s="41">
        <v>100</v>
      </c>
      <c r="BB5" s="41">
        <v>100</v>
      </c>
      <c r="BC5" s="41">
        <v>100</v>
      </c>
      <c r="BD5" s="41">
        <v>100</v>
      </c>
      <c r="BE5" s="41">
        <v>100</v>
      </c>
      <c r="BF5" s="41">
        <v>100</v>
      </c>
      <c r="BG5" s="41">
        <v>100</v>
      </c>
      <c r="BH5" s="41">
        <v>100</v>
      </c>
      <c r="BI5" s="41">
        <v>100</v>
      </c>
      <c r="BJ5" s="41">
        <v>100</v>
      </c>
      <c r="BK5" s="41">
        <v>100</v>
      </c>
      <c r="BL5" s="41">
        <v>100</v>
      </c>
      <c r="BM5" s="41">
        <v>100</v>
      </c>
      <c r="BN5" s="41">
        <v>100</v>
      </c>
      <c r="BO5" s="41">
        <v>100</v>
      </c>
      <c r="BP5" s="41">
        <v>100</v>
      </c>
      <c r="BQ5" s="41">
        <v>100</v>
      </c>
    </row>
    <row r="6" spans="1:69" x14ac:dyDescent="0.25">
      <c r="A6" s="37" t="s">
        <v>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44.25" customHeight="1" x14ac:dyDescent="0.25">
      <c r="A7" s="38" t="s">
        <v>4</v>
      </c>
      <c r="B7" s="45">
        <v>45.340596440084688</v>
      </c>
      <c r="C7" s="45">
        <v>43.934443621353985</v>
      </c>
      <c r="D7" s="45">
        <v>42.981363450361073</v>
      </c>
      <c r="E7" s="45">
        <v>48.613142236164386</v>
      </c>
      <c r="F7" s="45">
        <v>49.074122779817905</v>
      </c>
      <c r="G7" s="45">
        <v>51.58213443431012</v>
      </c>
      <c r="H7" s="45">
        <v>50.130917022821983</v>
      </c>
      <c r="I7" s="45">
        <v>52.572172726915014</v>
      </c>
      <c r="J7" s="45">
        <v>50.810609545515149</v>
      </c>
      <c r="K7" s="45">
        <v>51.153251538358305</v>
      </c>
      <c r="L7" s="45">
        <v>50.529461487135244</v>
      </c>
      <c r="M7" s="45">
        <v>52.766572180498585</v>
      </c>
      <c r="N7" s="45">
        <v>53.661789906814647</v>
      </c>
      <c r="O7" s="45">
        <v>52.227719525013541</v>
      </c>
      <c r="P7" s="45">
        <v>45.00899799072625</v>
      </c>
      <c r="Q7" s="45">
        <v>43.551194031005842</v>
      </c>
      <c r="R7" s="45">
        <v>40.666354392608916</v>
      </c>
      <c r="S7" s="45">
        <v>42.824303152345806</v>
      </c>
      <c r="T7" s="45">
        <v>36.204330035130369</v>
      </c>
      <c r="U7" s="45">
        <v>41.334456634342118</v>
      </c>
      <c r="V7" s="45">
        <v>39.8894052241236</v>
      </c>
      <c r="W7" s="45">
        <v>40.567336745592407</v>
      </c>
      <c r="X7" s="45">
        <v>37.841159097139965</v>
      </c>
      <c r="Y7" s="45">
        <v>42.496839691334124</v>
      </c>
      <c r="Z7" s="45">
        <v>40.32298914890918</v>
      </c>
      <c r="AA7" s="45">
        <v>44.431527727136036</v>
      </c>
      <c r="AB7" s="45">
        <v>41.287348946638033</v>
      </c>
      <c r="AC7" s="45">
        <v>45.694859041435471</v>
      </c>
      <c r="AD7" s="45">
        <v>48.107422787363554</v>
      </c>
      <c r="AE7" s="45">
        <v>47.736136698278187</v>
      </c>
      <c r="AF7" s="45">
        <v>44.375281130266245</v>
      </c>
      <c r="AG7" s="45">
        <v>47.335674485236204</v>
      </c>
      <c r="AH7" s="45">
        <v>47</v>
      </c>
      <c r="AI7" s="45">
        <v>48.6</v>
      </c>
      <c r="AJ7" s="45">
        <v>45.3</v>
      </c>
      <c r="AK7" s="45">
        <v>47.8</v>
      </c>
      <c r="AL7" s="45">
        <v>49.2</v>
      </c>
      <c r="AM7" s="45">
        <v>48.8</v>
      </c>
      <c r="AN7" s="45">
        <v>44</v>
      </c>
      <c r="AO7" s="45">
        <v>43.5</v>
      </c>
      <c r="AP7" s="45">
        <v>47.9</v>
      </c>
      <c r="AQ7" s="45">
        <v>45.4</v>
      </c>
      <c r="AR7" s="45">
        <v>40.9</v>
      </c>
      <c r="AS7" s="45">
        <v>42.5</v>
      </c>
      <c r="AT7" s="45">
        <v>45.9</v>
      </c>
      <c r="AU7" s="45">
        <v>46.2</v>
      </c>
      <c r="AV7" s="45">
        <v>41.9</v>
      </c>
      <c r="AW7" s="45">
        <v>44.6</v>
      </c>
      <c r="AX7" s="45">
        <v>50.9</v>
      </c>
      <c r="AY7" s="45">
        <v>48.2</v>
      </c>
      <c r="AZ7" s="45">
        <v>44.4</v>
      </c>
      <c r="BA7" s="45">
        <v>44.7</v>
      </c>
      <c r="BB7" s="45">
        <v>50.1</v>
      </c>
      <c r="BC7" s="45">
        <v>47.2</v>
      </c>
      <c r="BD7" s="45">
        <v>44</v>
      </c>
      <c r="BE7" s="45">
        <v>49</v>
      </c>
      <c r="BF7" s="45">
        <v>58</v>
      </c>
      <c r="BG7" s="45">
        <v>54.5</v>
      </c>
      <c r="BH7" s="45">
        <v>49.2</v>
      </c>
      <c r="BI7" s="45">
        <v>50.1</v>
      </c>
      <c r="BJ7" s="45">
        <v>52.9</v>
      </c>
      <c r="BK7" s="45">
        <v>51.3</v>
      </c>
      <c r="BL7" s="45">
        <v>48</v>
      </c>
      <c r="BM7" s="45">
        <v>47.4</v>
      </c>
      <c r="BN7" s="45">
        <v>53.5</v>
      </c>
      <c r="BO7" s="45">
        <v>51</v>
      </c>
      <c r="BP7" s="45">
        <v>47.2</v>
      </c>
      <c r="BQ7" s="45">
        <v>47.6</v>
      </c>
    </row>
    <row r="8" spans="1:69" x14ac:dyDescent="0.25">
      <c r="A8" s="37" t="s">
        <v>5</v>
      </c>
      <c r="B8" s="45">
        <v>11.281037546148037</v>
      </c>
      <c r="C8" s="45">
        <v>12.510570475697621</v>
      </c>
      <c r="D8" s="45">
        <v>11.757453871743129</v>
      </c>
      <c r="E8" s="45">
        <v>11.885500544694752</v>
      </c>
      <c r="F8" s="45">
        <v>10.200445633633223</v>
      </c>
      <c r="G8" s="45">
        <v>14.01821741704809</v>
      </c>
      <c r="H8" s="45">
        <v>13.417012104935472</v>
      </c>
      <c r="I8" s="45">
        <v>18.244746583514999</v>
      </c>
      <c r="J8" s="45">
        <v>12.926239097760439</v>
      </c>
      <c r="K8" s="45">
        <v>19.16940542237721</v>
      </c>
      <c r="L8" s="45">
        <v>12.440257798277244</v>
      </c>
      <c r="M8" s="45">
        <v>16.343010523576513</v>
      </c>
      <c r="N8" s="45">
        <v>13.804791274380504</v>
      </c>
      <c r="O8" s="45">
        <v>20.677194621436193</v>
      </c>
      <c r="P8" s="45">
        <v>13.311537346217897</v>
      </c>
      <c r="Q8" s="45">
        <v>16.152612097315266</v>
      </c>
      <c r="R8" s="45">
        <v>12.21472754379959</v>
      </c>
      <c r="S8" s="45">
        <v>20.312618012868878</v>
      </c>
      <c r="T8" s="45">
        <v>14.225093863132992</v>
      </c>
      <c r="U8" s="45">
        <v>15.819223523098195</v>
      </c>
      <c r="V8" s="45">
        <v>15.339384145806706</v>
      </c>
      <c r="W8" s="45">
        <v>19.441923798124193</v>
      </c>
      <c r="X8" s="45">
        <v>16.00351688105631</v>
      </c>
      <c r="Y8" s="45">
        <v>17.526716916975033</v>
      </c>
      <c r="Z8" s="45">
        <v>14.93121080283942</v>
      </c>
      <c r="AA8" s="45">
        <v>17.989232000661978</v>
      </c>
      <c r="AB8" s="45">
        <v>13.11262555431024</v>
      </c>
      <c r="AC8" s="45">
        <v>16.893380062892685</v>
      </c>
      <c r="AD8" s="45">
        <v>15.742733063631862</v>
      </c>
      <c r="AE8" s="45">
        <v>19.335057994156486</v>
      </c>
      <c r="AF8" s="45">
        <v>16.331024162485676</v>
      </c>
      <c r="AG8" s="45">
        <v>16.806043935412955</v>
      </c>
      <c r="AH8" s="45">
        <v>15.5</v>
      </c>
      <c r="AI8" s="45">
        <v>17.7</v>
      </c>
      <c r="AJ8" s="45">
        <v>15.6</v>
      </c>
      <c r="AK8" s="45">
        <v>15.5</v>
      </c>
      <c r="AL8" s="45">
        <v>14.7</v>
      </c>
      <c r="AM8" s="45">
        <v>17</v>
      </c>
      <c r="AN8" s="45">
        <v>16.399999999999999</v>
      </c>
      <c r="AO8" s="45">
        <v>18.7</v>
      </c>
      <c r="AP8" s="45">
        <v>19.600000000000001</v>
      </c>
      <c r="AQ8" s="45">
        <v>19.8</v>
      </c>
      <c r="AR8" s="45">
        <v>19.5</v>
      </c>
      <c r="AS8" s="45">
        <v>19.8</v>
      </c>
      <c r="AT8" s="45">
        <v>20.9</v>
      </c>
      <c r="AU8" s="45">
        <v>20.6</v>
      </c>
      <c r="AV8" s="45">
        <v>19.600000000000001</v>
      </c>
      <c r="AW8" s="45">
        <v>19.2</v>
      </c>
      <c r="AX8" s="45">
        <v>19.399999999999999</v>
      </c>
      <c r="AY8" s="45">
        <v>19</v>
      </c>
      <c r="AZ8" s="45">
        <v>18.2</v>
      </c>
      <c r="BA8" s="45">
        <v>19.600000000000001</v>
      </c>
      <c r="BB8" s="45">
        <v>19.5</v>
      </c>
      <c r="BC8" s="45">
        <v>20.6</v>
      </c>
      <c r="BD8" s="45">
        <v>20.2</v>
      </c>
      <c r="BE8" s="45">
        <v>19.100000000000001</v>
      </c>
      <c r="BF8" s="45">
        <v>14.7</v>
      </c>
      <c r="BG8" s="45">
        <v>15.9</v>
      </c>
      <c r="BH8" s="45">
        <v>17.7</v>
      </c>
      <c r="BI8" s="45">
        <v>18.100000000000001</v>
      </c>
      <c r="BJ8" s="45">
        <v>17.600000000000001</v>
      </c>
      <c r="BK8" s="45">
        <v>18.3</v>
      </c>
      <c r="BL8" s="45">
        <v>17.600000000000001</v>
      </c>
      <c r="BM8" s="45">
        <v>17.7</v>
      </c>
      <c r="BN8" s="45">
        <v>18.7</v>
      </c>
      <c r="BO8" s="45">
        <v>20.400000000000002</v>
      </c>
      <c r="BP8" s="45">
        <v>18.899999999999999</v>
      </c>
      <c r="BQ8" s="45">
        <v>19.3</v>
      </c>
    </row>
    <row r="9" spans="1:69" ht="32.1" customHeight="1" x14ac:dyDescent="0.25">
      <c r="A9" s="39" t="s">
        <v>3</v>
      </c>
      <c r="B9" s="47">
        <v>43.378366013767277</v>
      </c>
      <c r="C9" s="47">
        <v>43.554985902948381</v>
      </c>
      <c r="D9" s="47">
        <v>45.241182677895793</v>
      </c>
      <c r="E9" s="47">
        <v>39.501357219140857</v>
      </c>
      <c r="F9" s="47">
        <v>40.725431586548879</v>
      </c>
      <c r="G9" s="47">
        <v>34.399669497074591</v>
      </c>
      <c r="H9" s="47">
        <v>36.452089091224131</v>
      </c>
      <c r="I9" s="47">
        <v>29.183098381182532</v>
      </c>
      <c r="J9" s="47">
        <v>36.2631513567244</v>
      </c>
      <c r="K9" s="47">
        <v>29.647361054789542</v>
      </c>
      <c r="L9" s="47">
        <v>37.050296483498542</v>
      </c>
      <c r="M9" s="47">
        <v>30.890417295924905</v>
      </c>
      <c r="N9" s="47">
        <v>32.533418818804847</v>
      </c>
      <c r="O9" s="47">
        <v>27.095069254745063</v>
      </c>
      <c r="P9" s="47">
        <v>41.67946466305586</v>
      </c>
      <c r="Q9" s="47">
        <v>40.246193871678898</v>
      </c>
      <c r="R9" s="47">
        <v>47.118906969082708</v>
      </c>
      <c r="S9" s="47">
        <v>36.863078834785327</v>
      </c>
      <c r="T9" s="47">
        <v>49.570568818767121</v>
      </c>
      <c r="U9" s="47">
        <v>42.856319842559699</v>
      </c>
      <c r="V9" s="47">
        <v>44.771217177045855</v>
      </c>
      <c r="W9" s="47">
        <v>39.990733562311014</v>
      </c>
      <c r="X9" s="47">
        <v>46.155319114659164</v>
      </c>
      <c r="Y9" s="47">
        <v>39.9764384986766</v>
      </c>
      <c r="Z9" s="47">
        <v>44.75580530899267</v>
      </c>
      <c r="AA9" s="47">
        <v>37.579240272201979</v>
      </c>
      <c r="AB9" s="47">
        <v>45.600021479552659</v>
      </c>
      <c r="AC9" s="47">
        <v>37.411760895671847</v>
      </c>
      <c r="AD9" s="47">
        <v>36.159844149004584</v>
      </c>
      <c r="AE9" s="47">
        <v>32.958805307565328</v>
      </c>
      <c r="AF9" s="47">
        <v>39.293694707248072</v>
      </c>
      <c r="AG9" s="47">
        <v>35.858281579350844</v>
      </c>
      <c r="AH9" s="47">
        <v>37.5</v>
      </c>
      <c r="AI9" s="47">
        <v>33.700000000000003</v>
      </c>
      <c r="AJ9" s="47">
        <v>39.1</v>
      </c>
      <c r="AK9" s="47">
        <v>36.700000000000003</v>
      </c>
      <c r="AL9" s="47">
        <v>36.1</v>
      </c>
      <c r="AM9" s="47">
        <v>34.200000000000003</v>
      </c>
      <c r="AN9" s="47">
        <v>39.6</v>
      </c>
      <c r="AO9" s="47">
        <v>37.799999999999997</v>
      </c>
      <c r="AP9" s="47">
        <v>32.5</v>
      </c>
      <c r="AQ9" s="47">
        <v>34.799999999999997</v>
      </c>
      <c r="AR9" s="47">
        <v>39.6</v>
      </c>
      <c r="AS9" s="47">
        <v>37.700000000000003</v>
      </c>
      <c r="AT9" s="47">
        <v>33.200000000000003</v>
      </c>
      <c r="AU9" s="47">
        <v>33.200000000000003</v>
      </c>
      <c r="AV9" s="47">
        <v>38.5</v>
      </c>
      <c r="AW9" s="47">
        <v>36.200000000000003</v>
      </c>
      <c r="AX9" s="47">
        <v>29.7</v>
      </c>
      <c r="AY9" s="47">
        <v>32.799999999999997</v>
      </c>
      <c r="AZ9" s="47">
        <v>37.4</v>
      </c>
      <c r="BA9" s="47">
        <v>35.700000000000003</v>
      </c>
      <c r="BB9" s="47">
        <v>30.4</v>
      </c>
      <c r="BC9" s="47">
        <v>32.200000000000003</v>
      </c>
      <c r="BD9" s="47">
        <v>35.799999999999997</v>
      </c>
      <c r="BE9" s="47">
        <v>31.9</v>
      </c>
      <c r="BF9" s="47">
        <v>27.3</v>
      </c>
      <c r="BG9" s="47">
        <v>29.6</v>
      </c>
      <c r="BH9" s="47">
        <v>33.1</v>
      </c>
      <c r="BI9" s="47">
        <v>31.8</v>
      </c>
      <c r="BJ9" s="47">
        <v>29.5</v>
      </c>
      <c r="BK9" s="47">
        <v>30.400000000000002</v>
      </c>
      <c r="BL9" s="47">
        <v>34.4</v>
      </c>
      <c r="BM9" s="47">
        <v>34.900000000000006</v>
      </c>
      <c r="BN9" s="47">
        <v>27.791075661410819</v>
      </c>
      <c r="BO9" s="47">
        <v>28.648996719168323</v>
      </c>
      <c r="BP9" s="47">
        <v>33.946954366007283</v>
      </c>
      <c r="BQ9" s="47">
        <v>33.066075899234768</v>
      </c>
    </row>
    <row r="11" spans="1:69" ht="18.75" customHeight="1" x14ac:dyDescent="0.25">
      <c r="A11" s="70" t="s">
        <v>22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</row>
    <row r="12" spans="1:69" x14ac:dyDescent="0.25">
      <c r="B12" s="9"/>
      <c r="C12" s="9"/>
      <c r="D12" s="9"/>
      <c r="F12" s="10"/>
      <c r="G12" s="10"/>
      <c r="H12" s="10"/>
      <c r="I12" s="10"/>
      <c r="J12" s="10"/>
      <c r="K12" s="10"/>
      <c r="L12" s="10"/>
      <c r="M12" s="10"/>
      <c r="N12" s="10"/>
    </row>
    <row r="14" spans="1:69" x14ac:dyDescent="0.25">
      <c r="B14" s="11"/>
      <c r="C14" s="11"/>
      <c r="D14" s="11"/>
    </row>
    <row r="15" spans="1:69" x14ac:dyDescent="0.25">
      <c r="B15" s="11"/>
      <c r="C15" s="11"/>
      <c r="D15" s="11"/>
    </row>
    <row r="16" spans="1:69" x14ac:dyDescent="0.25">
      <c r="B16" s="11"/>
      <c r="C16" s="11"/>
      <c r="D16" s="11"/>
    </row>
    <row r="18" spans="2:4" x14ac:dyDescent="0.25">
      <c r="B18" s="12"/>
      <c r="C18" s="12"/>
      <c r="D18" s="12"/>
    </row>
    <row r="20" spans="2:4" x14ac:dyDescent="0.25">
      <c r="B20" s="13"/>
      <c r="C20" s="13"/>
      <c r="D20" s="13"/>
    </row>
    <row r="21" spans="2:4" x14ac:dyDescent="0.25">
      <c r="B21" s="13"/>
      <c r="C21" s="13"/>
      <c r="D21" s="13"/>
    </row>
    <row r="22" spans="2:4" x14ac:dyDescent="0.25">
      <c r="B22" s="13"/>
      <c r="C22" s="13"/>
      <c r="D22" s="13"/>
    </row>
  </sheetData>
  <mergeCells count="19">
    <mergeCell ref="AX3:BA3"/>
    <mergeCell ref="BB3:BE3"/>
    <mergeCell ref="BF3:BI3"/>
    <mergeCell ref="BJ3:BM3"/>
    <mergeCell ref="BN3:BQ3"/>
    <mergeCell ref="A11:K11"/>
    <mergeCell ref="AT3:AW3"/>
    <mergeCell ref="B3:E3"/>
    <mergeCell ref="F3:I3"/>
    <mergeCell ref="J3:M3"/>
    <mergeCell ref="N3:Q3"/>
    <mergeCell ref="R3:U3"/>
    <mergeCell ref="V3:Y3"/>
    <mergeCell ref="A3:A4"/>
    <mergeCell ref="Z3:AC3"/>
    <mergeCell ref="AD3:AG3"/>
    <mergeCell ref="AH3:AK3"/>
    <mergeCell ref="AL3:AO3"/>
    <mergeCell ref="AP3:AS3"/>
  </mergeCells>
  <hyperlinks>
    <hyperlink ref="A1" location="Содержание!B5" display="      К содержанию"/>
  </hyperlinks>
  <pageMargins left="0.75" right="0.75" top="1" bottom="1" header="0.5" footer="0.5"/>
  <pageSetup paperSize="9" orientation="landscape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5"/>
  <sheetViews>
    <sheetView zoomScaleNormal="100" workbookViewId="0">
      <pane xSplit="1" topLeftCell="B1" activePane="topRight" state="frozen"/>
      <selection activeCell="D29" sqref="D29"/>
      <selection pane="topRight" activeCell="A11" sqref="A11:K11"/>
    </sheetView>
  </sheetViews>
  <sheetFormatPr defaultRowHeight="15.75" x14ac:dyDescent="0.25"/>
  <cols>
    <col min="1" max="1" width="50.7109375" style="5" customWidth="1"/>
    <col min="2" max="40" width="10.42578125" style="5" customWidth="1"/>
    <col min="41" max="41" width="10" style="5" customWidth="1"/>
    <col min="42" max="45" width="10.140625" style="5" customWidth="1"/>
    <col min="46" max="46" width="9.85546875" style="5" bestFit="1" customWidth="1"/>
    <col min="47" max="48" width="9.140625" style="5"/>
    <col min="49" max="53" width="9.28515625" style="5" customWidth="1"/>
    <col min="54" max="16384" width="9.140625" style="5"/>
  </cols>
  <sheetData>
    <row r="1" spans="1:69" ht="33" customHeight="1" x14ac:dyDescent="0.25">
      <c r="A1" s="4" t="s">
        <v>16</v>
      </c>
    </row>
    <row r="2" spans="1:69" ht="32.1" customHeight="1" x14ac:dyDescent="0.25">
      <c r="A2" s="34" t="s">
        <v>19</v>
      </c>
      <c r="B2" s="6"/>
      <c r="C2" s="6"/>
      <c r="D2" s="6"/>
      <c r="E2" s="6"/>
      <c r="F2" s="6"/>
      <c r="G2" s="6"/>
      <c r="H2" s="6"/>
    </row>
    <row r="3" spans="1:69" s="7" customFormat="1" ht="18.75" x14ac:dyDescent="0.25">
      <c r="A3" s="73"/>
      <c r="B3" s="75">
        <v>2011</v>
      </c>
      <c r="C3" s="75"/>
      <c r="D3" s="75"/>
      <c r="E3" s="75"/>
      <c r="F3" s="75">
        <v>2012</v>
      </c>
      <c r="G3" s="75"/>
      <c r="H3" s="75"/>
      <c r="I3" s="75"/>
      <c r="J3" s="75">
        <v>2013</v>
      </c>
      <c r="K3" s="75"/>
      <c r="L3" s="75"/>
      <c r="M3" s="75"/>
      <c r="N3" s="75">
        <v>2014</v>
      </c>
      <c r="O3" s="75"/>
      <c r="P3" s="75"/>
      <c r="Q3" s="75"/>
      <c r="R3" s="75">
        <v>2015</v>
      </c>
      <c r="S3" s="75"/>
      <c r="T3" s="75"/>
      <c r="U3" s="75"/>
      <c r="V3" s="75">
        <v>2016</v>
      </c>
      <c r="W3" s="75"/>
      <c r="X3" s="75"/>
      <c r="Y3" s="75"/>
      <c r="Z3" s="75">
        <v>2017</v>
      </c>
      <c r="AA3" s="75"/>
      <c r="AB3" s="75"/>
      <c r="AC3" s="75"/>
      <c r="AD3" s="75">
        <v>2018</v>
      </c>
      <c r="AE3" s="75"/>
      <c r="AF3" s="75"/>
      <c r="AG3" s="75"/>
      <c r="AH3" s="66">
        <v>2019</v>
      </c>
      <c r="AI3" s="67"/>
      <c r="AJ3" s="67"/>
      <c r="AK3" s="68"/>
      <c r="AL3" s="66">
        <v>2020</v>
      </c>
      <c r="AM3" s="67"/>
      <c r="AN3" s="67"/>
      <c r="AO3" s="68"/>
      <c r="AP3" s="75">
        <v>2021</v>
      </c>
      <c r="AQ3" s="75"/>
      <c r="AR3" s="75"/>
      <c r="AS3" s="75"/>
      <c r="AT3" s="66" t="s">
        <v>28</v>
      </c>
      <c r="AU3" s="67"/>
      <c r="AV3" s="67"/>
      <c r="AW3" s="68"/>
      <c r="AX3" s="66" t="s">
        <v>32</v>
      </c>
      <c r="AY3" s="67"/>
      <c r="AZ3" s="67"/>
      <c r="BA3" s="68"/>
    </row>
    <row r="4" spans="1:69" s="7" customFormat="1" x14ac:dyDescent="0.25">
      <c r="A4" s="74"/>
      <c r="B4" s="22" t="s">
        <v>8</v>
      </c>
      <c r="C4" s="22" t="s">
        <v>9</v>
      </c>
      <c r="D4" s="22" t="s">
        <v>10</v>
      </c>
      <c r="E4" s="22" t="s">
        <v>11</v>
      </c>
      <c r="F4" s="22" t="s">
        <v>8</v>
      </c>
      <c r="G4" s="22" t="s">
        <v>9</v>
      </c>
      <c r="H4" s="22" t="s">
        <v>10</v>
      </c>
      <c r="I4" s="22" t="s">
        <v>11</v>
      </c>
      <c r="J4" s="22" t="s">
        <v>8</v>
      </c>
      <c r="K4" s="22" t="s">
        <v>9</v>
      </c>
      <c r="L4" s="22" t="s">
        <v>10</v>
      </c>
      <c r="M4" s="22" t="s">
        <v>11</v>
      </c>
      <c r="N4" s="22" t="s">
        <v>8</v>
      </c>
      <c r="O4" s="22" t="s">
        <v>9</v>
      </c>
      <c r="P4" s="22" t="s">
        <v>10</v>
      </c>
      <c r="Q4" s="22" t="s">
        <v>11</v>
      </c>
      <c r="R4" s="22" t="s">
        <v>8</v>
      </c>
      <c r="S4" s="22" t="s">
        <v>9</v>
      </c>
      <c r="T4" s="22" t="s">
        <v>10</v>
      </c>
      <c r="U4" s="22" t="s">
        <v>11</v>
      </c>
      <c r="V4" s="22" t="s">
        <v>8</v>
      </c>
      <c r="W4" s="22" t="s">
        <v>9</v>
      </c>
      <c r="X4" s="22" t="s">
        <v>10</v>
      </c>
      <c r="Y4" s="22" t="s">
        <v>11</v>
      </c>
      <c r="Z4" s="23" t="s">
        <v>8</v>
      </c>
      <c r="AA4" s="23" t="s">
        <v>9</v>
      </c>
      <c r="AB4" s="23" t="s">
        <v>10</v>
      </c>
      <c r="AC4" s="23" t="s">
        <v>11</v>
      </c>
      <c r="AD4" s="23" t="s">
        <v>8</v>
      </c>
      <c r="AE4" s="23" t="s">
        <v>9</v>
      </c>
      <c r="AF4" s="23" t="s">
        <v>10</v>
      </c>
      <c r="AG4" s="23" t="s">
        <v>11</v>
      </c>
      <c r="AH4" s="23" t="s">
        <v>8</v>
      </c>
      <c r="AI4" s="23" t="s">
        <v>9</v>
      </c>
      <c r="AJ4" s="23" t="s">
        <v>10</v>
      </c>
      <c r="AK4" s="23" t="s">
        <v>11</v>
      </c>
      <c r="AL4" s="23" t="s">
        <v>8</v>
      </c>
      <c r="AM4" s="23" t="s">
        <v>9</v>
      </c>
      <c r="AN4" s="23" t="s">
        <v>10</v>
      </c>
      <c r="AO4" s="23" t="s">
        <v>11</v>
      </c>
      <c r="AP4" s="23" t="s">
        <v>8</v>
      </c>
      <c r="AQ4" s="23" t="s">
        <v>9</v>
      </c>
      <c r="AR4" s="23" t="s">
        <v>10</v>
      </c>
      <c r="AS4" s="23" t="s">
        <v>11</v>
      </c>
      <c r="AT4" s="23" t="s">
        <v>8</v>
      </c>
      <c r="AU4" s="23" t="s">
        <v>9</v>
      </c>
      <c r="AV4" s="23" t="s">
        <v>10</v>
      </c>
      <c r="AW4" s="23" t="s">
        <v>11</v>
      </c>
      <c r="AX4" s="23" t="s">
        <v>8</v>
      </c>
      <c r="AY4" s="23" t="s">
        <v>9</v>
      </c>
      <c r="AZ4" s="23" t="s">
        <v>10</v>
      </c>
      <c r="BA4" s="23" t="s">
        <v>11</v>
      </c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</row>
    <row r="5" spans="1:69" x14ac:dyDescent="0.25">
      <c r="A5" s="36" t="s">
        <v>0</v>
      </c>
      <c r="B5" s="40">
        <v>100</v>
      </c>
      <c r="C5" s="41">
        <v>100</v>
      </c>
      <c r="D5" s="41">
        <v>100</v>
      </c>
      <c r="E5" s="41">
        <v>100</v>
      </c>
      <c r="F5" s="41">
        <v>100</v>
      </c>
      <c r="G5" s="41">
        <v>100</v>
      </c>
      <c r="H5" s="41">
        <v>100</v>
      </c>
      <c r="I5" s="41">
        <v>100</v>
      </c>
      <c r="J5" s="41">
        <v>100</v>
      </c>
      <c r="K5" s="41">
        <v>100</v>
      </c>
      <c r="L5" s="41">
        <v>100</v>
      </c>
      <c r="M5" s="41">
        <v>100</v>
      </c>
      <c r="N5" s="41">
        <v>100</v>
      </c>
      <c r="O5" s="41">
        <v>100</v>
      </c>
      <c r="P5" s="41">
        <v>100</v>
      </c>
      <c r="Q5" s="41">
        <v>100</v>
      </c>
      <c r="R5" s="41">
        <v>100</v>
      </c>
      <c r="S5" s="41">
        <v>100</v>
      </c>
      <c r="T5" s="41">
        <v>100</v>
      </c>
      <c r="U5" s="41">
        <v>100</v>
      </c>
      <c r="V5" s="41">
        <v>100</v>
      </c>
      <c r="W5" s="41">
        <v>100</v>
      </c>
      <c r="X5" s="41">
        <v>100</v>
      </c>
      <c r="Y5" s="41">
        <v>100</v>
      </c>
      <c r="Z5" s="41">
        <v>100</v>
      </c>
      <c r="AA5" s="41">
        <v>100</v>
      </c>
      <c r="AB5" s="41">
        <v>100</v>
      </c>
      <c r="AC5" s="41">
        <v>100</v>
      </c>
      <c r="AD5" s="41">
        <v>100</v>
      </c>
      <c r="AE5" s="41">
        <v>100</v>
      </c>
      <c r="AF5" s="41">
        <v>100</v>
      </c>
      <c r="AG5" s="41">
        <v>100</v>
      </c>
      <c r="AH5" s="41">
        <v>100</v>
      </c>
      <c r="AI5" s="41">
        <v>100</v>
      </c>
      <c r="AJ5" s="41">
        <v>100</v>
      </c>
      <c r="AK5" s="41">
        <v>100</v>
      </c>
      <c r="AL5" s="41">
        <v>100</v>
      </c>
      <c r="AM5" s="41">
        <v>100</v>
      </c>
      <c r="AN5" s="41">
        <v>100</v>
      </c>
      <c r="AO5" s="41">
        <v>100</v>
      </c>
      <c r="AP5" s="41">
        <v>100</v>
      </c>
      <c r="AQ5" s="41">
        <v>100</v>
      </c>
      <c r="AR5" s="41">
        <v>100</v>
      </c>
      <c r="AS5" s="41">
        <v>100</v>
      </c>
      <c r="AT5" s="41">
        <v>100</v>
      </c>
      <c r="AU5" s="41">
        <v>100</v>
      </c>
      <c r="AV5" s="41">
        <v>100</v>
      </c>
      <c r="AW5" s="41">
        <v>100</v>
      </c>
      <c r="AX5" s="41">
        <v>100</v>
      </c>
      <c r="AY5" s="41">
        <v>100</v>
      </c>
      <c r="AZ5" s="41">
        <v>100</v>
      </c>
      <c r="BA5" s="41">
        <v>100</v>
      </c>
    </row>
    <row r="6" spans="1:69" x14ac:dyDescent="0.25">
      <c r="A6" s="37" t="s">
        <v>2</v>
      </c>
      <c r="B6" s="42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</row>
    <row r="7" spans="1:69" ht="46.5" customHeight="1" x14ac:dyDescent="0.25">
      <c r="A7" s="38" t="s">
        <v>4</v>
      </c>
      <c r="B7" s="44">
        <v>46.4</v>
      </c>
      <c r="C7" s="45">
        <v>44.7</v>
      </c>
      <c r="D7" s="45">
        <v>42.4</v>
      </c>
      <c r="E7" s="45">
        <v>42.6</v>
      </c>
      <c r="F7" s="45">
        <v>46.1</v>
      </c>
      <c r="G7" s="45">
        <v>45.3</v>
      </c>
      <c r="H7" s="45">
        <v>43</v>
      </c>
      <c r="I7" s="45">
        <v>43.3</v>
      </c>
      <c r="J7" s="45">
        <v>47.8</v>
      </c>
      <c r="K7" s="45">
        <v>47.7</v>
      </c>
      <c r="L7" s="45">
        <v>45.1</v>
      </c>
      <c r="M7" s="45">
        <v>45</v>
      </c>
      <c r="N7" s="45">
        <v>49.9</v>
      </c>
      <c r="O7" s="45">
        <v>48.6</v>
      </c>
      <c r="P7" s="45">
        <v>46.1</v>
      </c>
      <c r="Q7" s="45">
        <v>45.5</v>
      </c>
      <c r="R7" s="45">
        <v>50.2</v>
      </c>
      <c r="S7" s="45">
        <v>49.7</v>
      </c>
      <c r="T7" s="45">
        <v>46.1</v>
      </c>
      <c r="U7" s="45">
        <v>46.1</v>
      </c>
      <c r="V7" s="45">
        <v>50.3</v>
      </c>
      <c r="W7" s="45">
        <v>49.9</v>
      </c>
      <c r="X7" s="45">
        <v>46.7</v>
      </c>
      <c r="Y7" s="45">
        <v>46.4</v>
      </c>
      <c r="Z7" s="45">
        <v>49.7</v>
      </c>
      <c r="AA7" s="45">
        <v>49.6</v>
      </c>
      <c r="AB7" s="45">
        <v>46.4</v>
      </c>
      <c r="AC7" s="45">
        <v>46.1</v>
      </c>
      <c r="AD7" s="45">
        <v>48.599999999999994</v>
      </c>
      <c r="AE7" s="45">
        <v>46.1</v>
      </c>
      <c r="AF7" s="45">
        <v>42.7</v>
      </c>
      <c r="AG7" s="45">
        <v>42.4</v>
      </c>
      <c r="AH7" s="45">
        <v>46.2</v>
      </c>
      <c r="AI7" s="45">
        <v>45.099999999999994</v>
      </c>
      <c r="AJ7" s="45">
        <v>42.7</v>
      </c>
      <c r="AK7" s="45">
        <v>42.9</v>
      </c>
      <c r="AL7" s="45">
        <v>48</v>
      </c>
      <c r="AM7" s="45">
        <v>50.4</v>
      </c>
      <c r="AN7" s="45">
        <v>42.9</v>
      </c>
      <c r="AO7" s="45">
        <v>41.1</v>
      </c>
      <c r="AP7" s="45">
        <v>45.7</v>
      </c>
      <c r="AQ7" s="45">
        <v>42.8</v>
      </c>
      <c r="AR7" s="45">
        <v>38.1</v>
      </c>
      <c r="AS7" s="45">
        <v>36.900000000000006</v>
      </c>
      <c r="AT7" s="45">
        <v>38.299999999999997</v>
      </c>
      <c r="AU7" s="45">
        <v>40</v>
      </c>
      <c r="AV7" s="45">
        <v>38.200000000000003</v>
      </c>
      <c r="AW7" s="45">
        <v>37.799999999999997</v>
      </c>
      <c r="AX7" s="45">
        <v>44.800000000000004</v>
      </c>
      <c r="AY7" s="45">
        <v>42.599999999999994</v>
      </c>
      <c r="AZ7" s="45">
        <v>38.4</v>
      </c>
      <c r="BA7" s="45">
        <v>37.1</v>
      </c>
    </row>
    <row r="8" spans="1:69" x14ac:dyDescent="0.25">
      <c r="A8" s="37" t="s">
        <v>5</v>
      </c>
      <c r="B8" s="44">
        <v>13.9</v>
      </c>
      <c r="C8" s="45">
        <v>15.3</v>
      </c>
      <c r="D8" s="45">
        <v>14.5</v>
      </c>
      <c r="E8" s="45">
        <v>14.5</v>
      </c>
      <c r="F8" s="45">
        <v>14.5</v>
      </c>
      <c r="G8" s="45">
        <v>15.7</v>
      </c>
      <c r="H8" s="45">
        <v>13.7</v>
      </c>
      <c r="I8" s="45">
        <v>14</v>
      </c>
      <c r="J8" s="45">
        <v>14.3</v>
      </c>
      <c r="K8" s="45">
        <v>14.7</v>
      </c>
      <c r="L8" s="45">
        <v>13.3</v>
      </c>
      <c r="M8" s="45">
        <v>13.1</v>
      </c>
      <c r="N8" s="45">
        <v>14.4</v>
      </c>
      <c r="O8" s="45">
        <v>15.1</v>
      </c>
      <c r="P8" s="45">
        <v>13.3</v>
      </c>
      <c r="Q8" s="45">
        <v>13.1</v>
      </c>
      <c r="R8" s="45">
        <v>13.1</v>
      </c>
      <c r="S8" s="45">
        <v>10.9</v>
      </c>
      <c r="T8" s="45">
        <v>11</v>
      </c>
      <c r="U8" s="45">
        <v>9.9</v>
      </c>
      <c r="V8" s="45">
        <v>11.9</v>
      </c>
      <c r="W8" s="45">
        <v>10.8</v>
      </c>
      <c r="X8" s="45">
        <v>10.8</v>
      </c>
      <c r="Y8" s="45">
        <v>10.6</v>
      </c>
      <c r="Z8" s="45">
        <v>11</v>
      </c>
      <c r="AA8" s="45">
        <v>10.9</v>
      </c>
      <c r="AB8" s="45">
        <v>10.7</v>
      </c>
      <c r="AC8" s="45">
        <v>10.9</v>
      </c>
      <c r="AD8" s="45">
        <v>11.6</v>
      </c>
      <c r="AE8" s="45">
        <v>11.9</v>
      </c>
      <c r="AF8" s="45">
        <v>11.7</v>
      </c>
      <c r="AG8" s="45">
        <v>11.7</v>
      </c>
      <c r="AH8" s="45">
        <v>11.6</v>
      </c>
      <c r="AI8" s="45">
        <v>11.1</v>
      </c>
      <c r="AJ8" s="45">
        <v>10.8</v>
      </c>
      <c r="AK8" s="45">
        <v>10.700000000000001</v>
      </c>
      <c r="AL8" s="45">
        <v>10.200000000000001</v>
      </c>
      <c r="AM8" s="45">
        <v>9.7000000000000011</v>
      </c>
      <c r="AN8" s="45">
        <v>8.9000000000000021</v>
      </c>
      <c r="AO8" s="45">
        <v>10</v>
      </c>
      <c r="AP8" s="45">
        <v>11.200000000000001</v>
      </c>
      <c r="AQ8" s="45">
        <v>9.9</v>
      </c>
      <c r="AR8" s="45">
        <v>9.4</v>
      </c>
      <c r="AS8" s="45">
        <v>9.6999999999999993</v>
      </c>
      <c r="AT8" s="45">
        <v>9.8999999999999986</v>
      </c>
      <c r="AU8" s="45">
        <v>6.2999999999999989</v>
      </c>
      <c r="AV8" s="45">
        <v>6.8999999999999995</v>
      </c>
      <c r="AW8" s="45">
        <v>7.9</v>
      </c>
      <c r="AX8" s="45">
        <v>9.3999999999999986</v>
      </c>
      <c r="AY8" s="45">
        <v>8.3999999999999986</v>
      </c>
      <c r="AZ8" s="45">
        <v>6.7999999999999989</v>
      </c>
      <c r="BA8" s="45">
        <v>7.6999999999999993</v>
      </c>
    </row>
    <row r="9" spans="1:69" ht="31.5" x14ac:dyDescent="0.25">
      <c r="A9" s="39" t="s">
        <v>3</v>
      </c>
      <c r="B9" s="46">
        <v>39.799999999999997</v>
      </c>
      <c r="C9" s="47">
        <v>40</v>
      </c>
      <c r="D9" s="47">
        <v>43.1</v>
      </c>
      <c r="E9" s="47">
        <v>42.9</v>
      </c>
      <c r="F9" s="47">
        <v>39.5</v>
      </c>
      <c r="G9" s="47">
        <v>38.9</v>
      </c>
      <c r="H9" s="47">
        <v>43.3</v>
      </c>
      <c r="I9" s="47">
        <v>42.7</v>
      </c>
      <c r="J9" s="47">
        <v>37.9</v>
      </c>
      <c r="K9" s="47">
        <v>37.6</v>
      </c>
      <c r="L9" s="47">
        <v>41.6</v>
      </c>
      <c r="M9" s="47">
        <v>41.9</v>
      </c>
      <c r="N9" s="47">
        <v>35.700000000000003</v>
      </c>
      <c r="O9" s="47">
        <v>36.200000000000003</v>
      </c>
      <c r="P9" s="47">
        <v>40.700000000000003</v>
      </c>
      <c r="Q9" s="47">
        <v>41.4</v>
      </c>
      <c r="R9" s="47">
        <v>36.700000000000003</v>
      </c>
      <c r="S9" s="47">
        <v>39.4</v>
      </c>
      <c r="T9" s="47">
        <v>42.9</v>
      </c>
      <c r="U9" s="47">
        <v>44</v>
      </c>
      <c r="V9" s="47">
        <v>37.9</v>
      </c>
      <c r="W9" s="47">
        <v>39.299999999999997</v>
      </c>
      <c r="X9" s="47">
        <v>42.4</v>
      </c>
      <c r="Y9" s="47">
        <v>43</v>
      </c>
      <c r="Z9" s="47">
        <v>39.4</v>
      </c>
      <c r="AA9" s="47">
        <v>39.5</v>
      </c>
      <c r="AB9" s="47">
        <v>42.9</v>
      </c>
      <c r="AC9" s="47">
        <v>43.1</v>
      </c>
      <c r="AD9" s="47">
        <v>39.800000000000004</v>
      </c>
      <c r="AE9" s="47">
        <v>42</v>
      </c>
      <c r="AF9" s="47">
        <v>45.599999999999994</v>
      </c>
      <c r="AG9" s="47">
        <v>45.900000000000006</v>
      </c>
      <c r="AH9" s="47">
        <v>42.199999999999996</v>
      </c>
      <c r="AI9" s="47">
        <v>43.800000000000004</v>
      </c>
      <c r="AJ9" s="47">
        <v>46.5</v>
      </c>
      <c r="AK9" s="47">
        <v>46.4</v>
      </c>
      <c r="AL9" s="47">
        <v>41.8</v>
      </c>
      <c r="AM9" s="47">
        <v>39.9</v>
      </c>
      <c r="AN9" s="47">
        <v>48.2</v>
      </c>
      <c r="AO9" s="47">
        <v>48.9</v>
      </c>
      <c r="AP9" s="47">
        <v>43.099999999999994</v>
      </c>
      <c r="AQ9" s="47">
        <v>47.300000000000004</v>
      </c>
      <c r="AR9" s="47">
        <v>52.5</v>
      </c>
      <c r="AS9" s="47">
        <v>53.399999999999991</v>
      </c>
      <c r="AT9" s="47">
        <v>51.800000000000004</v>
      </c>
      <c r="AU9" s="47">
        <v>53.7</v>
      </c>
      <c r="AV9" s="47">
        <v>54.9</v>
      </c>
      <c r="AW9" s="47">
        <v>54.300000000000004</v>
      </c>
      <c r="AX9" s="47">
        <v>45.8</v>
      </c>
      <c r="AY9" s="47">
        <v>49.000000000000007</v>
      </c>
      <c r="AZ9" s="47">
        <v>54.800000000000004</v>
      </c>
      <c r="BA9" s="47">
        <v>55.2</v>
      </c>
    </row>
    <row r="11" spans="1:69" ht="111.75" customHeight="1" x14ac:dyDescent="0.25">
      <c r="A11" s="70" t="s">
        <v>21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</row>
    <row r="12" spans="1:69" x14ac:dyDescent="0.25">
      <c r="A12" s="8"/>
      <c r="B12" s="8"/>
      <c r="C12" s="8"/>
      <c r="D12" s="8"/>
      <c r="E12" s="8"/>
      <c r="F12" s="8"/>
      <c r="G12" s="8"/>
      <c r="H12" s="8"/>
      <c r="I12" s="9"/>
      <c r="J12" s="9"/>
      <c r="K12" s="9"/>
      <c r="M12" s="10"/>
      <c r="N12" s="10" t="s">
        <v>6</v>
      </c>
      <c r="O12" s="10"/>
      <c r="P12" s="10"/>
      <c r="Q12" s="10"/>
      <c r="R12" s="10"/>
      <c r="S12" s="10"/>
      <c r="T12" s="10"/>
      <c r="U12" s="10"/>
    </row>
    <row r="13" spans="1:69" x14ac:dyDescent="0.25">
      <c r="A13" s="69" t="s">
        <v>29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69" x14ac:dyDescent="0.25">
      <c r="I14" s="11"/>
      <c r="J14" s="11"/>
      <c r="K14" s="11"/>
    </row>
    <row r="15" spans="1:69" x14ac:dyDescent="0.25">
      <c r="I15" s="11"/>
      <c r="J15" s="11"/>
      <c r="K15" s="11"/>
      <c r="AT15" s="53"/>
      <c r="AU15" s="53"/>
      <c r="AV15" s="53"/>
      <c r="AW15" s="53"/>
      <c r="AX15" s="53"/>
      <c r="AY15" s="53"/>
      <c r="AZ15" s="53"/>
    </row>
    <row r="16" spans="1:69" x14ac:dyDescent="0.25">
      <c r="I16" s="11"/>
      <c r="J16" s="11"/>
      <c r="K16" s="11"/>
    </row>
    <row r="17" spans="9:52" x14ac:dyDescent="0.25">
      <c r="AD17" s="5">
        <f>ROUND('2'!AD9/'2'!AD$5*100,1)</f>
        <v>39.700000000000003</v>
      </c>
      <c r="AE17" s="5">
        <f>ROUND('2'!AE9/'2'!AE$5*100,1)</f>
        <v>42</v>
      </c>
      <c r="AF17" s="5">
        <f>ROUND('2'!AF9/'2'!AF$5*100,1)</f>
        <v>45.6</v>
      </c>
      <c r="AG17" s="5">
        <f>ROUND('2'!AG9/'2'!AG$5*100,1)</f>
        <v>45.9</v>
      </c>
      <c r="AH17" s="5">
        <f>ROUND('2'!AH9/'2'!AH$5*100,1)</f>
        <v>42.3</v>
      </c>
      <c r="AI17" s="5">
        <f>ROUND('2'!AI9/'2'!AI$5*100,1)</f>
        <v>43.7</v>
      </c>
      <c r="AJ17" s="5">
        <f>ROUND('2'!AJ9/'2'!AJ$5*100,1)</f>
        <v>46.5</v>
      </c>
      <c r="AK17" s="5">
        <f>ROUND('2'!AK9/'2'!AK$5*100,1)</f>
        <v>46.3</v>
      </c>
      <c r="AL17" s="5">
        <f>ROUND('2'!AL9/'2'!AL$5*100,1)</f>
        <v>41.8</v>
      </c>
      <c r="AM17" s="5">
        <f>ROUND('2'!AM9/'2'!AM$5*100,1)</f>
        <v>39.799999999999997</v>
      </c>
      <c r="AN17" s="5">
        <f>ROUND('2'!AN9/'2'!AN$5*100,1)</f>
        <v>48.2</v>
      </c>
      <c r="AO17" s="5">
        <f>ROUND('2'!AO9/'2'!AO$5*100,1)</f>
        <v>48.9</v>
      </c>
      <c r="AP17" s="5">
        <f>ROUND('2'!AP9/'2'!AP$5*100,1)</f>
        <v>43.1</v>
      </c>
      <c r="AQ17" s="5">
        <f>ROUND('2'!AQ9/'2'!AQ$5*100,1)</f>
        <v>47.4</v>
      </c>
      <c r="AR17" s="5">
        <f>ROUND('2'!AR9/'2'!AR$5*100,1)</f>
        <v>52.4</v>
      </c>
      <c r="AS17" s="5">
        <f>ROUND('2'!AS9/'2'!AS$5*100,1)</f>
        <v>53.5</v>
      </c>
      <c r="AT17" s="5">
        <f>ROUND('2'!AT9/'2'!AT$5*100,1)</f>
        <v>51.8</v>
      </c>
      <c r="AU17" s="5">
        <f>ROUND('2'!AU9/'2'!AU$5*100,1)</f>
        <v>53.7</v>
      </c>
      <c r="AV17" s="5">
        <f>ROUND('2'!AV9/'2'!AV$5*100,1)</f>
        <v>54.9</v>
      </c>
      <c r="AW17" s="5">
        <f>ROUND('2'!AW9/'2'!AW$5*100,1)</f>
        <v>54.3</v>
      </c>
      <c r="AX17" s="5">
        <f>ROUND('2'!AX9/'2'!AX$5*100,1)</f>
        <v>45.7</v>
      </c>
      <c r="AY17" s="5">
        <f>ROUND('2'!AY9/'2'!AY$5*100,1)</f>
        <v>49</v>
      </c>
      <c r="AZ17" s="5">
        <f>ROUND('2'!AZ9/'2'!AZ$5*100,1)</f>
        <v>54.8</v>
      </c>
    </row>
    <row r="18" spans="9:52" x14ac:dyDescent="0.25">
      <c r="I18" s="12"/>
      <c r="J18" s="12"/>
      <c r="K18" s="12"/>
    </row>
    <row r="20" spans="9:52" x14ac:dyDescent="0.25">
      <c r="I20" s="13"/>
      <c r="J20" s="13"/>
      <c r="K20" s="13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</row>
    <row r="21" spans="9:52" x14ac:dyDescent="0.25">
      <c r="I21" s="13"/>
      <c r="J21" s="13"/>
      <c r="K21" s="13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</row>
    <row r="22" spans="9:52" x14ac:dyDescent="0.25">
      <c r="I22" s="13"/>
      <c r="J22" s="13"/>
      <c r="K22" s="13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</row>
    <row r="23" spans="9:52" x14ac:dyDescent="0.25"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</row>
    <row r="24" spans="9:52" x14ac:dyDescent="0.25"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</row>
    <row r="25" spans="9:52" x14ac:dyDescent="0.25"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</row>
  </sheetData>
  <mergeCells count="16">
    <mergeCell ref="AX3:BA3"/>
    <mergeCell ref="A13:K13"/>
    <mergeCell ref="Z3:AC3"/>
    <mergeCell ref="AD3:AG3"/>
    <mergeCell ref="AH3:AK3"/>
    <mergeCell ref="AL3:AO3"/>
    <mergeCell ref="A11:K11"/>
    <mergeCell ref="B3:E3"/>
    <mergeCell ref="F3:I3"/>
    <mergeCell ref="J3:M3"/>
    <mergeCell ref="N3:Q3"/>
    <mergeCell ref="AT3:AW3"/>
    <mergeCell ref="R3:U3"/>
    <mergeCell ref="AP3:AS3"/>
    <mergeCell ref="V3:Y3"/>
    <mergeCell ref="A3:A4"/>
  </mergeCells>
  <hyperlinks>
    <hyperlink ref="A1" location="Содержание!B5" display="      К содержанию"/>
  </hyperlinks>
  <pageMargins left="0.35433070866141736" right="0.35433070866141736" top="0.98425196850393704" bottom="0.98425196850393704" header="0.51181102362204722" footer="0.51181102362204722"/>
  <pageSetup paperSize="9" scale="80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Содержание</vt:lpstr>
      <vt:lpstr>1</vt:lpstr>
      <vt:lpstr>2</vt:lpstr>
      <vt:lpstr>3</vt:lpstr>
      <vt:lpstr>4</vt:lpstr>
      <vt:lpstr>'1'!Заголовки_для_печати</vt:lpstr>
      <vt:lpstr>'2'!Заголовки_для_печати</vt:lpstr>
      <vt:lpstr>'3'!Заголовки_для_печати</vt:lpstr>
      <vt:lpstr>'4'!Заголовки_для_печати</vt:lpstr>
    </vt:vector>
  </TitlesOfParts>
  <Company>GKS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Andreeva</dc:creator>
  <cp:lastModifiedBy>Соловьева И. В.</cp:lastModifiedBy>
  <cp:lastPrinted>2022-04-08T08:44:14Z</cp:lastPrinted>
  <dcterms:created xsi:type="dcterms:W3CDTF">2005-07-15T08:19:41Z</dcterms:created>
  <dcterms:modified xsi:type="dcterms:W3CDTF">2024-04-05T08:19:45Z</dcterms:modified>
</cp:coreProperties>
</file>